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GROUPS\INFO\LIBRARY\BSA_Archive\Yearbook\"/>
    </mc:Choice>
  </mc:AlternateContent>
  <bookViews>
    <workbookView xWindow="0" yWindow="0" windowWidth="16080" windowHeight="70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E48" i="1"/>
  <c r="D48" i="1"/>
  <c r="B48" i="1"/>
</calcChain>
</file>

<file path=xl/sharedStrings.xml><?xml version="1.0" encoding="utf-8"?>
<sst xmlns="http://schemas.openxmlformats.org/spreadsheetml/2006/main" count="69" uniqueCount="69">
  <si>
    <t>Key statistics table 2016/17</t>
  </si>
  <si>
    <t>Name of Building Society</t>
  </si>
  <si>
    <t>Total Assets £000s</t>
  </si>
  <si>
    <t>% Increase in total assets in year</t>
  </si>
  <si>
    <t>Shares £000s</t>
  </si>
  <si>
    <t>Borrowings £000s</t>
  </si>
  <si>
    <t>Mortgage assets £000s</t>
  </si>
  <si>
    <t>Liquid Assets %</t>
  </si>
  <si>
    <t>Investing members</t>
  </si>
  <si>
    <t>Borrowing members</t>
  </si>
  <si>
    <t>Total members</t>
  </si>
  <si>
    <t>ATMs</t>
  </si>
  <si>
    <t>Branches</t>
  </si>
  <si>
    <t>Nationwide</t>
  </si>
  <si>
    <t>Yorkshire</t>
  </si>
  <si>
    <t>Coventry</t>
  </si>
  <si>
    <t>Skipton</t>
  </si>
  <si>
    <t>Leeds</t>
  </si>
  <si>
    <t>Principality</t>
  </si>
  <si>
    <t>West Bromwich</t>
  </si>
  <si>
    <t>Newcastle</t>
  </si>
  <si>
    <t>Nottingham</t>
  </si>
  <si>
    <t>Cumberland</t>
  </si>
  <si>
    <t>Progressive</t>
  </si>
  <si>
    <t>National Counties</t>
  </si>
  <si>
    <t>Saffron</t>
  </si>
  <si>
    <t>Cambridge</t>
  </si>
  <si>
    <t>Monmouthshire</t>
  </si>
  <si>
    <t>Leek United</t>
  </si>
  <si>
    <t>Furness</t>
  </si>
  <si>
    <t>Newbury</t>
  </si>
  <si>
    <t>Hinckley &amp; Rugby</t>
  </si>
  <si>
    <t>Ipswich</t>
  </si>
  <si>
    <t>Darlington</t>
  </si>
  <si>
    <t>Market Harborough</t>
  </si>
  <si>
    <t>Manchester</t>
  </si>
  <si>
    <t>Marsden</t>
  </si>
  <si>
    <t>Melton Mowbray</t>
  </si>
  <si>
    <t>Scottish</t>
  </si>
  <si>
    <t>Hanley Economic</t>
  </si>
  <si>
    <t>Tipton &amp; Coseley</t>
  </si>
  <si>
    <t>Dudley</t>
  </si>
  <si>
    <t>Mansfield, The</t>
  </si>
  <si>
    <t>Harpenden</t>
  </si>
  <si>
    <t>Vernon</t>
  </si>
  <si>
    <t>Bath Investment</t>
  </si>
  <si>
    <t>Loughborough</t>
  </si>
  <si>
    <t>Stafford Railway, The</t>
  </si>
  <si>
    <t>Teachers</t>
  </si>
  <si>
    <t>Swansea</t>
  </si>
  <si>
    <t>Chorley &amp; District, The</t>
  </si>
  <si>
    <t>Buckinghamshire</t>
  </si>
  <si>
    <t>Holmesdale</t>
  </si>
  <si>
    <t>Beverley</t>
  </si>
  <si>
    <t>Ecology, The</t>
  </si>
  <si>
    <t>Earl Shilton</t>
  </si>
  <si>
    <t>Penrith</t>
  </si>
  <si>
    <t>c. 2,200,000</t>
  </si>
  <si>
    <t>c. 700</t>
  </si>
  <si>
    <t>Totals (where stated)</t>
  </si>
  <si>
    <t>c. 13,800,000</t>
  </si>
  <si>
    <t>c. 15,200,000</t>
  </si>
  <si>
    <t>c. 1,400</t>
  </si>
  <si>
    <t>Data as at year ends 2016/17</t>
  </si>
  <si>
    <t>c. 21,886,974</t>
  </si>
  <si>
    <t>c. 3,655,901</t>
  </si>
  <si>
    <t>c. 24,771,386</t>
  </si>
  <si>
    <t>c.1540</t>
  </si>
  <si>
    <t>c. 1,519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</si>
</sst>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3" fontId="0" fillId="0" borderId="1" xfId="0" applyNumberFormat="1" applyBorder="1"/>
    <xf numFmtId="2" fontId="0" fillId="0" borderId="1" xfId="0" applyNumberFormat="1" applyBorder="1"/>
    <xf numFmtId="0" fontId="1" fillId="0" borderId="1" xfId="0" applyFont="1" applyFill="1" applyBorder="1"/>
    <xf numFmtId="3" fontId="1" fillId="0" borderId="1" xfId="0" applyNumberFormat="1" applyFont="1" applyBorder="1"/>
    <xf numFmtId="4" fontId="0" fillId="0" borderId="0" xfId="0" applyNumberFormat="1"/>
    <xf numFmtId="4" fontId="1" fillId="0" borderId="1" xfId="0" applyNumberFormat="1" applyFont="1" applyBorder="1"/>
    <xf numFmtId="4" fontId="0" fillId="0" borderId="1" xfId="0" applyNumberFormat="1" applyBorder="1"/>
    <xf numFmtId="3" fontId="0" fillId="0" borderId="2" xfId="0" applyNumberFormat="1" applyFill="1" applyBorder="1"/>
    <xf numFmtId="3" fontId="0" fillId="0" borderId="0" xfId="0" applyNumberFormat="1"/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BSA Colours - Corporate Blue">
      <a:dk1>
        <a:sysClr val="windowText" lastClr="000000"/>
      </a:dk1>
      <a:lt1>
        <a:sysClr val="window" lastClr="FFFFFF"/>
      </a:lt1>
      <a:dk2>
        <a:srgbClr val="003594"/>
      </a:dk2>
      <a:lt2>
        <a:srgbClr val="54585A"/>
      </a:lt2>
      <a:accent1>
        <a:srgbClr val="003594"/>
      </a:accent1>
      <a:accent2>
        <a:srgbClr val="F1B434"/>
      </a:accent2>
      <a:accent3>
        <a:srgbClr val="64A70B"/>
      </a:accent3>
      <a:accent4>
        <a:srgbClr val="54585A"/>
      </a:accent4>
      <a:accent5>
        <a:srgbClr val="0091DA"/>
      </a:accent5>
      <a:accent6>
        <a:srgbClr val="DC582A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10" sqref="P10"/>
    </sheetView>
  </sheetViews>
  <sheetFormatPr defaultRowHeight="15" x14ac:dyDescent="0.25"/>
  <cols>
    <col min="1" max="1" width="25.140625" bestFit="1" customWidth="1"/>
    <col min="2" max="2" width="17" bestFit="1" customWidth="1"/>
    <col min="3" max="3" width="15.7109375" style="7" customWidth="1"/>
    <col min="4" max="4" width="12.140625" bestFit="1" customWidth="1"/>
    <col min="5" max="5" width="16.42578125" bestFit="1" customWidth="1"/>
    <col min="6" max="6" width="20.85546875" bestFit="1" customWidth="1"/>
    <col min="7" max="7" width="14.7109375" bestFit="1" customWidth="1"/>
    <col min="8" max="8" width="18.28515625" bestFit="1" customWidth="1"/>
    <col min="9" max="9" width="19.28515625" bestFit="1" customWidth="1"/>
    <col min="10" max="10" width="18.85546875" bestFit="1" customWidth="1"/>
  </cols>
  <sheetData>
    <row r="1" spans="1:12" x14ac:dyDescent="0.25">
      <c r="A1" t="s">
        <v>0</v>
      </c>
    </row>
    <row r="3" spans="1:12" x14ac:dyDescent="0.25">
      <c r="A3" s="2" t="s">
        <v>1</v>
      </c>
      <c r="B3" s="2" t="s">
        <v>2</v>
      </c>
      <c r="C3" s="8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</row>
    <row r="4" spans="1:12" x14ac:dyDescent="0.25">
      <c r="A4" s="1" t="s">
        <v>13</v>
      </c>
      <c r="B4" s="3">
        <v>221670000</v>
      </c>
      <c r="C4" s="9">
        <v>6.09</v>
      </c>
      <c r="D4" s="3">
        <v>144542000</v>
      </c>
      <c r="E4" s="3">
        <v>57908000</v>
      </c>
      <c r="F4" s="3">
        <v>171119000</v>
      </c>
      <c r="G4" s="4">
        <v>12.5</v>
      </c>
      <c r="H4" s="3" t="s">
        <v>60</v>
      </c>
      <c r="I4" s="3" t="s">
        <v>57</v>
      </c>
      <c r="J4" s="3" t="s">
        <v>61</v>
      </c>
      <c r="K4" s="1" t="s">
        <v>62</v>
      </c>
      <c r="L4" s="1" t="s">
        <v>58</v>
      </c>
    </row>
    <row r="5" spans="1:12" x14ac:dyDescent="0.25">
      <c r="A5" s="1" t="s">
        <v>14</v>
      </c>
      <c r="B5" s="3">
        <v>39595500</v>
      </c>
      <c r="C5" s="9">
        <v>3.6</v>
      </c>
      <c r="D5" s="3">
        <v>28693200</v>
      </c>
      <c r="E5" s="3">
        <v>7916900</v>
      </c>
      <c r="F5" s="3">
        <v>34103300</v>
      </c>
      <c r="G5" s="4">
        <v>12.77</v>
      </c>
      <c r="H5" s="3">
        <v>2550000</v>
      </c>
      <c r="I5" s="3">
        <v>260000</v>
      </c>
      <c r="J5" s="3">
        <v>2950000</v>
      </c>
      <c r="K5" s="1">
        <v>21</v>
      </c>
      <c r="L5" s="1">
        <v>208</v>
      </c>
    </row>
    <row r="6" spans="1:12" x14ac:dyDescent="0.25">
      <c r="A6" s="1" t="s">
        <v>15</v>
      </c>
      <c r="B6" s="3">
        <v>38295900</v>
      </c>
      <c r="C6" s="9">
        <v>12.3</v>
      </c>
      <c r="D6" s="3">
        <v>28054300</v>
      </c>
      <c r="E6" s="3">
        <v>7742000</v>
      </c>
      <c r="F6" s="3">
        <v>32881600</v>
      </c>
      <c r="G6" s="4">
        <v>13.5</v>
      </c>
      <c r="H6" s="3">
        <v>1529601</v>
      </c>
      <c r="I6" s="3">
        <v>427115</v>
      </c>
      <c r="J6" s="3">
        <v>1869206</v>
      </c>
      <c r="K6" s="1">
        <v>71</v>
      </c>
      <c r="L6" s="1">
        <v>70</v>
      </c>
    </row>
    <row r="7" spans="1:12" x14ac:dyDescent="0.25">
      <c r="A7" s="1" t="s">
        <v>16</v>
      </c>
      <c r="B7" s="3">
        <v>19019700</v>
      </c>
      <c r="C7" s="9">
        <v>8.61</v>
      </c>
      <c r="D7" s="3">
        <v>14093500</v>
      </c>
      <c r="E7" s="3">
        <v>2682700</v>
      </c>
      <c r="F7" s="3">
        <v>15317000</v>
      </c>
      <c r="G7" s="4">
        <v>15.9</v>
      </c>
      <c r="H7" s="3">
        <v>696730</v>
      </c>
      <c r="I7" s="3">
        <v>172778</v>
      </c>
      <c r="J7" s="3">
        <v>860403</v>
      </c>
      <c r="K7" s="1">
        <v>0</v>
      </c>
      <c r="L7" s="1">
        <v>87</v>
      </c>
    </row>
    <row r="8" spans="1:12" x14ac:dyDescent="0.25">
      <c r="A8" s="1" t="s">
        <v>17</v>
      </c>
      <c r="B8" s="3">
        <v>15930000</v>
      </c>
      <c r="C8" s="9">
        <v>18</v>
      </c>
      <c r="D8" s="3">
        <v>11233000</v>
      </c>
      <c r="E8" s="3">
        <v>3401000</v>
      </c>
      <c r="F8" s="3">
        <v>13478000</v>
      </c>
      <c r="G8" s="4">
        <v>13.01</v>
      </c>
      <c r="H8" s="3">
        <v>566021</v>
      </c>
      <c r="I8" s="3">
        <v>182343</v>
      </c>
      <c r="J8" s="3">
        <v>756612</v>
      </c>
      <c r="K8" s="1">
        <v>0</v>
      </c>
      <c r="L8" s="1">
        <v>62</v>
      </c>
    </row>
    <row r="9" spans="1:12" x14ac:dyDescent="0.25">
      <c r="A9" s="1" t="s">
        <v>18</v>
      </c>
      <c r="B9" s="3">
        <v>8281200</v>
      </c>
      <c r="C9" s="9">
        <v>9.18</v>
      </c>
      <c r="D9" s="3">
        <v>6165200</v>
      </c>
      <c r="E9" s="3">
        <v>1468800</v>
      </c>
      <c r="F9" s="3">
        <v>7073900</v>
      </c>
      <c r="G9" s="4">
        <v>14.63</v>
      </c>
      <c r="H9" s="3">
        <v>451326</v>
      </c>
      <c r="I9" s="3">
        <v>93465</v>
      </c>
      <c r="J9" s="3">
        <v>535387</v>
      </c>
      <c r="K9" s="1">
        <v>13</v>
      </c>
      <c r="L9" s="1">
        <v>53</v>
      </c>
    </row>
    <row r="10" spans="1:12" x14ac:dyDescent="0.25">
      <c r="A10" s="1" t="s">
        <v>19</v>
      </c>
      <c r="B10" s="3">
        <v>5830800</v>
      </c>
      <c r="C10" s="9">
        <v>1.1000000000000001</v>
      </c>
      <c r="D10" s="3">
        <v>4427300</v>
      </c>
      <c r="E10" s="3">
        <v>846200</v>
      </c>
      <c r="F10" s="3">
        <v>4776500</v>
      </c>
      <c r="G10" s="4">
        <v>17.04</v>
      </c>
      <c r="H10" s="3">
        <v>394225</v>
      </c>
      <c r="I10" s="3">
        <v>56150</v>
      </c>
      <c r="J10" s="3">
        <v>448447</v>
      </c>
      <c r="K10" s="1">
        <v>3</v>
      </c>
      <c r="L10" s="1">
        <v>37</v>
      </c>
    </row>
    <row r="11" spans="1:12" x14ac:dyDescent="0.25">
      <c r="A11" s="1" t="s">
        <v>20</v>
      </c>
      <c r="B11" s="3">
        <v>3621500</v>
      </c>
      <c r="C11" s="9">
        <v>5.0999999999999996</v>
      </c>
      <c r="D11" s="3">
        <v>2709200</v>
      </c>
      <c r="E11" s="3">
        <v>398400</v>
      </c>
      <c r="F11" s="3">
        <v>2563800</v>
      </c>
      <c r="G11" s="4">
        <v>24.99</v>
      </c>
      <c r="H11" s="3">
        <v>334488</v>
      </c>
      <c r="I11" s="3">
        <v>28270</v>
      </c>
      <c r="J11" s="3">
        <v>355175</v>
      </c>
      <c r="K11" s="1">
        <v>0</v>
      </c>
      <c r="L11" s="1">
        <v>27</v>
      </c>
    </row>
    <row r="12" spans="1:12" x14ac:dyDescent="0.25">
      <c r="A12" s="1" t="s">
        <v>21</v>
      </c>
      <c r="B12" s="3">
        <v>3591400</v>
      </c>
      <c r="C12" s="9">
        <v>8.1999999999999993</v>
      </c>
      <c r="D12" s="3">
        <v>2457400</v>
      </c>
      <c r="E12" s="3">
        <v>872000</v>
      </c>
      <c r="F12" s="3">
        <v>3032600</v>
      </c>
      <c r="G12" s="4">
        <v>15.83</v>
      </c>
      <c r="H12" s="3">
        <v>162242</v>
      </c>
      <c r="I12" s="3">
        <v>38836</v>
      </c>
      <c r="J12" s="3">
        <v>202132</v>
      </c>
      <c r="K12" s="1">
        <v>5</v>
      </c>
      <c r="L12" s="1">
        <v>60</v>
      </c>
    </row>
    <row r="13" spans="1:12" x14ac:dyDescent="0.25">
      <c r="A13" s="1" t="s">
        <v>22</v>
      </c>
      <c r="B13" s="3">
        <v>2241977</v>
      </c>
      <c r="C13" s="9">
        <v>5.2</v>
      </c>
      <c r="D13" s="3">
        <v>1743879</v>
      </c>
      <c r="E13" s="3">
        <v>305119</v>
      </c>
      <c r="F13" s="3">
        <v>1888677</v>
      </c>
      <c r="G13" s="4">
        <v>14.92</v>
      </c>
      <c r="H13" s="3">
        <v>147096</v>
      </c>
      <c r="I13" s="3">
        <v>18447</v>
      </c>
      <c r="J13" s="3">
        <v>159792</v>
      </c>
      <c r="K13" s="1">
        <v>20</v>
      </c>
      <c r="L13" s="1">
        <v>34</v>
      </c>
    </row>
    <row r="14" spans="1:12" x14ac:dyDescent="0.25">
      <c r="A14" s="1" t="s">
        <v>23</v>
      </c>
      <c r="B14" s="3">
        <v>1794913</v>
      </c>
      <c r="C14" s="9">
        <v>3.35</v>
      </c>
      <c r="D14" s="3">
        <v>1578631</v>
      </c>
      <c r="E14" s="3">
        <v>101169</v>
      </c>
      <c r="F14" s="3">
        <v>1446670</v>
      </c>
      <c r="G14" s="4">
        <v>20.100000000000001</v>
      </c>
      <c r="H14" s="3">
        <v>87479</v>
      </c>
      <c r="I14" s="3">
        <v>26018</v>
      </c>
      <c r="J14" s="3">
        <v>111079</v>
      </c>
      <c r="K14" s="1">
        <v>0</v>
      </c>
      <c r="L14" s="1">
        <v>12</v>
      </c>
    </row>
    <row r="15" spans="1:12" x14ac:dyDescent="0.25">
      <c r="A15" s="1" t="s">
        <v>24</v>
      </c>
      <c r="B15" s="3">
        <v>1865444</v>
      </c>
      <c r="C15" s="9">
        <v>18.86</v>
      </c>
      <c r="D15" s="3">
        <v>1286835</v>
      </c>
      <c r="E15" s="3">
        <v>290315</v>
      </c>
      <c r="F15" s="3">
        <v>1392220</v>
      </c>
      <c r="G15" s="4">
        <v>29.35</v>
      </c>
      <c r="H15" s="3">
        <v>40022</v>
      </c>
      <c r="I15" s="3">
        <v>12115</v>
      </c>
      <c r="J15" s="3">
        <v>51069</v>
      </c>
      <c r="K15" s="1">
        <v>0</v>
      </c>
      <c r="L15" s="1">
        <v>1</v>
      </c>
    </row>
    <row r="16" spans="1:12" x14ac:dyDescent="0.25">
      <c r="A16" s="1" t="s">
        <v>25</v>
      </c>
      <c r="B16" s="3">
        <v>1114537</v>
      </c>
      <c r="C16" s="9">
        <v>1.81</v>
      </c>
      <c r="D16" s="3">
        <v>903475</v>
      </c>
      <c r="E16" s="3">
        <v>113072</v>
      </c>
      <c r="F16" s="3">
        <v>862812</v>
      </c>
      <c r="G16" s="4">
        <v>22.4</v>
      </c>
      <c r="H16" s="3">
        <v>114961</v>
      </c>
      <c r="I16" s="3">
        <v>6570</v>
      </c>
      <c r="J16" s="3">
        <v>121531</v>
      </c>
      <c r="K16" s="1">
        <v>5</v>
      </c>
      <c r="L16" s="1">
        <v>11</v>
      </c>
    </row>
    <row r="17" spans="1:12" x14ac:dyDescent="0.25">
      <c r="A17" s="1" t="s">
        <v>26</v>
      </c>
      <c r="B17" s="3">
        <v>1109240</v>
      </c>
      <c r="C17" s="9">
        <v>-1.27</v>
      </c>
      <c r="D17" s="3">
        <v>974653</v>
      </c>
      <c r="E17" s="3">
        <v>60570</v>
      </c>
      <c r="F17" s="3">
        <v>992706</v>
      </c>
      <c r="G17" s="4">
        <v>10.28</v>
      </c>
      <c r="H17" s="3">
        <v>114583</v>
      </c>
      <c r="I17" s="3">
        <v>13677</v>
      </c>
      <c r="J17" s="3">
        <v>122851</v>
      </c>
      <c r="K17" s="1">
        <v>0</v>
      </c>
      <c r="L17" s="1">
        <v>13</v>
      </c>
    </row>
    <row r="18" spans="1:12" x14ac:dyDescent="0.25">
      <c r="A18" s="1" t="s">
        <v>27</v>
      </c>
      <c r="B18" s="3">
        <v>1053828</v>
      </c>
      <c r="C18" s="9">
        <v>-1.83</v>
      </c>
      <c r="D18" s="3">
        <v>816089</v>
      </c>
      <c r="E18" s="3">
        <v>170448</v>
      </c>
      <c r="F18" s="3">
        <v>811268</v>
      </c>
      <c r="G18" s="4">
        <v>23.6</v>
      </c>
      <c r="H18" s="3">
        <v>42798</v>
      </c>
      <c r="I18" s="3">
        <v>12142</v>
      </c>
      <c r="J18" s="3">
        <v>69084</v>
      </c>
      <c r="K18" s="1">
        <v>0</v>
      </c>
      <c r="L18" s="1">
        <v>11</v>
      </c>
    </row>
    <row r="19" spans="1:12" x14ac:dyDescent="0.25">
      <c r="A19" s="1" t="s">
        <v>28</v>
      </c>
      <c r="B19" s="3">
        <v>927892</v>
      </c>
      <c r="C19" s="9">
        <v>4.18</v>
      </c>
      <c r="D19" s="3">
        <v>836578</v>
      </c>
      <c r="E19" s="3">
        <v>21781</v>
      </c>
      <c r="F19" s="3">
        <v>742844</v>
      </c>
      <c r="G19" s="4">
        <v>21.01</v>
      </c>
      <c r="H19" s="3">
        <v>76110</v>
      </c>
      <c r="I19" s="3">
        <v>6585</v>
      </c>
      <c r="J19" s="3">
        <v>82353</v>
      </c>
      <c r="K19" s="1">
        <v>0</v>
      </c>
      <c r="L19" s="1">
        <v>12</v>
      </c>
    </row>
    <row r="20" spans="1:12" x14ac:dyDescent="0.25">
      <c r="A20" s="1" t="s">
        <v>29</v>
      </c>
      <c r="B20" s="3">
        <v>816012</v>
      </c>
      <c r="C20" s="9">
        <v>-7.6</v>
      </c>
      <c r="D20" s="3">
        <v>678552</v>
      </c>
      <c r="E20" s="3">
        <v>60148</v>
      </c>
      <c r="F20" s="3">
        <v>696289</v>
      </c>
      <c r="G20" s="4">
        <v>15.39</v>
      </c>
      <c r="H20" s="3">
        <v>93112</v>
      </c>
      <c r="I20" s="3">
        <v>12039</v>
      </c>
      <c r="J20" s="3">
        <v>105151</v>
      </c>
      <c r="K20" s="1">
        <v>2</v>
      </c>
      <c r="L20" s="1">
        <v>9</v>
      </c>
    </row>
    <row r="21" spans="1:12" x14ac:dyDescent="0.25">
      <c r="A21" s="1" t="s">
        <v>30</v>
      </c>
      <c r="B21" s="3">
        <v>939338</v>
      </c>
      <c r="C21" s="9">
        <v>7.87</v>
      </c>
      <c r="D21" s="3">
        <v>767617</v>
      </c>
      <c r="E21" s="3">
        <v>105734</v>
      </c>
      <c r="F21" s="3">
        <v>780787</v>
      </c>
      <c r="G21" s="4">
        <v>17.18</v>
      </c>
      <c r="H21" s="3">
        <v>57462</v>
      </c>
      <c r="I21" s="3">
        <v>10274</v>
      </c>
      <c r="J21" s="3">
        <v>66469</v>
      </c>
      <c r="K21" s="1">
        <v>0</v>
      </c>
      <c r="L21" s="1">
        <v>10</v>
      </c>
    </row>
    <row r="22" spans="1:12" x14ac:dyDescent="0.25">
      <c r="A22" s="1" t="s">
        <v>31</v>
      </c>
      <c r="B22" s="3">
        <v>636699</v>
      </c>
      <c r="C22" s="9">
        <v>11.45</v>
      </c>
      <c r="D22" s="3">
        <v>504756</v>
      </c>
      <c r="E22" s="3">
        <v>89726</v>
      </c>
      <c r="F22" s="3">
        <v>539847</v>
      </c>
      <c r="G22" s="4">
        <v>15.18</v>
      </c>
      <c r="H22" s="3">
        <v>43000</v>
      </c>
      <c r="I22" s="3">
        <v>5500</v>
      </c>
      <c r="J22" s="3">
        <v>48500</v>
      </c>
      <c r="K22" s="1">
        <v>0</v>
      </c>
      <c r="L22" s="1">
        <v>8</v>
      </c>
    </row>
    <row r="23" spans="1:12" x14ac:dyDescent="0.25">
      <c r="A23" s="1" t="s">
        <v>32</v>
      </c>
      <c r="B23" s="3">
        <v>584075</v>
      </c>
      <c r="C23" s="9">
        <v>3.17</v>
      </c>
      <c r="D23" s="3">
        <v>489178</v>
      </c>
      <c r="E23" s="3">
        <v>57894</v>
      </c>
      <c r="F23" s="3">
        <v>476945</v>
      </c>
      <c r="G23" s="4">
        <v>18.64</v>
      </c>
      <c r="H23" s="3">
        <v>64734</v>
      </c>
      <c r="I23" s="3">
        <v>5583</v>
      </c>
      <c r="J23" s="3">
        <v>70317</v>
      </c>
      <c r="K23" s="1">
        <v>0</v>
      </c>
      <c r="L23" s="1">
        <v>9</v>
      </c>
    </row>
    <row r="24" spans="1:12" x14ac:dyDescent="0.25">
      <c r="A24" s="1" t="s">
        <v>33</v>
      </c>
      <c r="B24" s="3">
        <v>546948</v>
      </c>
      <c r="C24" s="9">
        <v>2.75</v>
      </c>
      <c r="D24" s="3">
        <v>469212</v>
      </c>
      <c r="E24" s="3">
        <v>32540</v>
      </c>
      <c r="F24" s="3">
        <v>434260</v>
      </c>
      <c r="G24" s="4">
        <v>20.77</v>
      </c>
      <c r="H24" s="3">
        <v>70160</v>
      </c>
      <c r="I24" s="3">
        <v>5304</v>
      </c>
      <c r="J24" s="3">
        <v>75464</v>
      </c>
      <c r="K24" s="1">
        <v>0</v>
      </c>
      <c r="L24" s="1">
        <v>10</v>
      </c>
    </row>
    <row r="25" spans="1:12" x14ac:dyDescent="0.25">
      <c r="A25" s="1" t="s">
        <v>34</v>
      </c>
      <c r="B25" s="3">
        <v>417691</v>
      </c>
      <c r="C25" s="9">
        <v>-2.2799999999999998</v>
      </c>
      <c r="D25" s="3">
        <v>345295</v>
      </c>
      <c r="E25" s="3">
        <v>35467</v>
      </c>
      <c r="F25" s="3">
        <v>367035</v>
      </c>
      <c r="G25" s="4">
        <v>22.6</v>
      </c>
      <c r="H25" s="3">
        <v>33078</v>
      </c>
      <c r="I25" s="3">
        <v>3789</v>
      </c>
      <c r="J25" s="3">
        <v>36867</v>
      </c>
      <c r="K25" s="1">
        <v>0</v>
      </c>
      <c r="L25" s="1">
        <v>6</v>
      </c>
    </row>
    <row r="26" spans="1:12" x14ac:dyDescent="0.25">
      <c r="A26" s="1" t="s">
        <v>35</v>
      </c>
      <c r="B26" s="3">
        <v>382304</v>
      </c>
      <c r="C26" s="9">
        <v>-8.23</v>
      </c>
      <c r="D26" s="3">
        <v>315391</v>
      </c>
      <c r="E26" s="3">
        <v>24753</v>
      </c>
      <c r="F26" s="3">
        <v>288234</v>
      </c>
      <c r="G26" s="4">
        <v>24.14</v>
      </c>
      <c r="H26" s="3">
        <v>15748</v>
      </c>
      <c r="I26" s="3">
        <v>2517</v>
      </c>
      <c r="J26" s="3">
        <v>18204</v>
      </c>
      <c r="K26" s="1">
        <v>0</v>
      </c>
      <c r="L26" s="1">
        <v>1</v>
      </c>
    </row>
    <row r="27" spans="1:12" x14ac:dyDescent="0.25">
      <c r="A27" s="1" t="s">
        <v>36</v>
      </c>
      <c r="B27" s="3">
        <v>416004</v>
      </c>
      <c r="C27" s="9">
        <v>3.09</v>
      </c>
      <c r="D27" s="3">
        <v>344610</v>
      </c>
      <c r="E27" s="3">
        <v>33234</v>
      </c>
      <c r="F27" s="3">
        <v>346229</v>
      </c>
      <c r="G27" s="4">
        <v>17.78</v>
      </c>
      <c r="H27" s="3">
        <v>37066</v>
      </c>
      <c r="I27" s="3">
        <v>4728</v>
      </c>
      <c r="J27" s="3">
        <v>41427</v>
      </c>
      <c r="K27" s="1">
        <v>0</v>
      </c>
      <c r="L27" s="1">
        <v>8</v>
      </c>
    </row>
    <row r="28" spans="1:12" x14ac:dyDescent="0.25">
      <c r="A28" s="1" t="s">
        <v>37</v>
      </c>
      <c r="B28" s="3">
        <v>419167</v>
      </c>
      <c r="C28" s="9">
        <v>7.62</v>
      </c>
      <c r="D28" s="3">
        <v>346057</v>
      </c>
      <c r="E28" s="3">
        <v>33841</v>
      </c>
      <c r="F28" s="3">
        <v>339019</v>
      </c>
      <c r="G28" s="4">
        <v>16.91</v>
      </c>
      <c r="H28" s="3">
        <v>38320</v>
      </c>
      <c r="I28" s="3">
        <v>6172</v>
      </c>
      <c r="J28" s="3">
        <v>43262</v>
      </c>
      <c r="K28" s="1">
        <v>0</v>
      </c>
      <c r="L28" s="1">
        <v>3</v>
      </c>
    </row>
    <row r="29" spans="1:12" x14ac:dyDescent="0.25">
      <c r="A29" s="1" t="s">
        <v>38</v>
      </c>
      <c r="B29" s="3">
        <v>409232</v>
      </c>
      <c r="C29" s="9">
        <v>5.2</v>
      </c>
      <c r="D29" s="3">
        <v>365007</v>
      </c>
      <c r="E29" s="3">
        <v>10490</v>
      </c>
      <c r="F29" s="3">
        <v>311313</v>
      </c>
      <c r="G29" s="4">
        <v>25.5</v>
      </c>
      <c r="H29" s="3">
        <v>26873</v>
      </c>
      <c r="I29" s="3">
        <v>6170</v>
      </c>
      <c r="J29" s="3">
        <v>33451</v>
      </c>
      <c r="K29" s="1">
        <v>0</v>
      </c>
      <c r="L29" s="1">
        <v>6</v>
      </c>
    </row>
    <row r="30" spans="1:12" x14ac:dyDescent="0.25">
      <c r="A30" s="1" t="s">
        <v>39</v>
      </c>
      <c r="B30" s="3">
        <v>378167</v>
      </c>
      <c r="C30" s="9">
        <v>2.67</v>
      </c>
      <c r="D30" s="3">
        <v>311013</v>
      </c>
      <c r="E30" s="3">
        <v>40718</v>
      </c>
      <c r="F30" s="3">
        <v>291211</v>
      </c>
      <c r="G30" s="4">
        <v>23.39</v>
      </c>
      <c r="H30" s="3">
        <v>16500</v>
      </c>
      <c r="I30" s="3">
        <v>2583</v>
      </c>
      <c r="J30" s="3">
        <v>19097</v>
      </c>
      <c r="K30" s="1">
        <v>0</v>
      </c>
      <c r="L30" s="1">
        <v>6</v>
      </c>
    </row>
    <row r="31" spans="1:12" x14ac:dyDescent="0.25">
      <c r="A31" s="1" t="s">
        <v>40</v>
      </c>
      <c r="B31" s="3">
        <v>372472</v>
      </c>
      <c r="C31" s="9">
        <v>2.4</v>
      </c>
      <c r="D31" s="3">
        <v>330989</v>
      </c>
      <c r="E31" s="3">
        <v>3267</v>
      </c>
      <c r="F31" s="3">
        <v>287069</v>
      </c>
      <c r="G31" s="4">
        <v>24.9</v>
      </c>
      <c r="H31" s="3">
        <v>29896</v>
      </c>
      <c r="I31" s="3">
        <v>5047</v>
      </c>
      <c r="J31" s="3">
        <v>34137</v>
      </c>
      <c r="K31" s="1">
        <v>0</v>
      </c>
      <c r="L31" s="1">
        <v>4</v>
      </c>
    </row>
    <row r="32" spans="1:12" x14ac:dyDescent="0.25">
      <c r="A32" s="1" t="s">
        <v>41</v>
      </c>
      <c r="B32" s="3">
        <v>354725</v>
      </c>
      <c r="C32" s="9">
        <v>0.28999999999999998</v>
      </c>
      <c r="D32" s="3">
        <v>331779</v>
      </c>
      <c r="E32" s="3">
        <v>281</v>
      </c>
      <c r="F32" s="3">
        <v>277302</v>
      </c>
      <c r="G32" s="4">
        <v>21.97</v>
      </c>
      <c r="H32" s="3">
        <v>30153</v>
      </c>
      <c r="I32" s="3">
        <v>4154</v>
      </c>
      <c r="J32" s="3">
        <v>34831</v>
      </c>
      <c r="K32" s="1">
        <v>0</v>
      </c>
      <c r="L32" s="1">
        <v>5</v>
      </c>
    </row>
    <row r="33" spans="1:12" x14ac:dyDescent="0.25">
      <c r="A33" s="1" t="s">
        <v>42</v>
      </c>
      <c r="B33" s="3">
        <v>328767</v>
      </c>
      <c r="C33" s="9">
        <v>4.47</v>
      </c>
      <c r="D33" s="3">
        <v>278604</v>
      </c>
      <c r="E33" s="3">
        <v>24780</v>
      </c>
      <c r="F33" s="3">
        <v>258813</v>
      </c>
      <c r="G33" s="4">
        <v>22.41</v>
      </c>
      <c r="H33" s="3">
        <v>17551</v>
      </c>
      <c r="I33" s="3">
        <v>4878</v>
      </c>
      <c r="J33" s="3">
        <v>22429</v>
      </c>
      <c r="K33" s="1">
        <v>0</v>
      </c>
      <c r="L33" s="1">
        <v>4</v>
      </c>
    </row>
    <row r="34" spans="1:12" x14ac:dyDescent="0.25">
      <c r="A34" s="1" t="s">
        <v>43</v>
      </c>
      <c r="B34" s="3">
        <v>316880</v>
      </c>
      <c r="C34" s="9">
        <v>3.1</v>
      </c>
      <c r="D34" s="3">
        <v>285624</v>
      </c>
      <c r="E34" s="3">
        <v>6389</v>
      </c>
      <c r="F34" s="3">
        <v>201028</v>
      </c>
      <c r="G34" s="4">
        <v>38.130000000000003</v>
      </c>
      <c r="H34" s="3">
        <v>21547</v>
      </c>
      <c r="I34" s="3">
        <v>940</v>
      </c>
      <c r="J34" s="3">
        <v>22487</v>
      </c>
      <c r="K34" s="1">
        <v>0</v>
      </c>
      <c r="L34" s="1">
        <v>6</v>
      </c>
    </row>
    <row r="35" spans="1:12" x14ac:dyDescent="0.25">
      <c r="A35" s="1" t="s">
        <v>44</v>
      </c>
      <c r="B35" s="3">
        <v>300232</v>
      </c>
      <c r="C35" s="9">
        <v>0.2</v>
      </c>
      <c r="D35" s="3">
        <v>260482</v>
      </c>
      <c r="E35" s="3">
        <v>16944</v>
      </c>
      <c r="F35" s="3">
        <v>233702</v>
      </c>
      <c r="G35" s="4">
        <v>23.31</v>
      </c>
      <c r="H35" s="3">
        <v>29845</v>
      </c>
      <c r="I35" s="3">
        <v>2406</v>
      </c>
      <c r="J35" s="3">
        <v>31647</v>
      </c>
      <c r="K35" s="1">
        <v>0</v>
      </c>
      <c r="L35" s="1">
        <v>6</v>
      </c>
    </row>
    <row r="36" spans="1:12" x14ac:dyDescent="0.25">
      <c r="A36" s="1" t="s">
        <v>45</v>
      </c>
      <c r="B36" s="3">
        <v>298946</v>
      </c>
      <c r="C36" s="9">
        <v>2.2000000000000002</v>
      </c>
      <c r="D36" s="3">
        <v>203675</v>
      </c>
      <c r="E36" s="3">
        <v>63875</v>
      </c>
      <c r="F36" s="3">
        <v>231243</v>
      </c>
      <c r="G36" s="4">
        <v>23.8</v>
      </c>
      <c r="H36" s="3">
        <v>9008</v>
      </c>
      <c r="I36" s="3">
        <v>1256</v>
      </c>
      <c r="J36" s="3">
        <v>10264</v>
      </c>
      <c r="K36" s="1">
        <v>0</v>
      </c>
      <c r="L36" s="1">
        <v>2</v>
      </c>
    </row>
    <row r="37" spans="1:12" x14ac:dyDescent="0.25">
      <c r="A37" s="1" t="s">
        <v>46</v>
      </c>
      <c r="B37" s="3">
        <v>303055</v>
      </c>
      <c r="C37" s="9">
        <v>4.32</v>
      </c>
      <c r="D37" s="3">
        <v>256577</v>
      </c>
      <c r="E37" s="3">
        <v>22966</v>
      </c>
      <c r="F37" s="3">
        <v>228712</v>
      </c>
      <c r="G37" s="4">
        <v>25.67</v>
      </c>
      <c r="H37" s="3">
        <v>24281</v>
      </c>
      <c r="I37" s="3">
        <v>2034</v>
      </c>
      <c r="J37" s="3">
        <v>26315</v>
      </c>
      <c r="K37" s="1">
        <v>0</v>
      </c>
      <c r="L37" s="1">
        <v>3</v>
      </c>
    </row>
    <row r="38" spans="1:12" x14ac:dyDescent="0.25">
      <c r="A38" s="1" t="s">
        <v>47</v>
      </c>
      <c r="B38" s="3">
        <v>271492</v>
      </c>
      <c r="C38" s="9">
        <v>2.3199999999999998</v>
      </c>
      <c r="D38" s="3">
        <v>232404</v>
      </c>
      <c r="E38" s="3">
        <v>19103</v>
      </c>
      <c r="F38" s="3">
        <v>171969</v>
      </c>
      <c r="G38" s="4">
        <v>39.35</v>
      </c>
      <c r="H38" s="3">
        <v>16460</v>
      </c>
      <c r="I38" s="3">
        <v>2282</v>
      </c>
      <c r="J38" s="3">
        <v>18742</v>
      </c>
      <c r="K38" s="1">
        <v>0</v>
      </c>
      <c r="L38" s="1">
        <v>1</v>
      </c>
    </row>
    <row r="39" spans="1:12" x14ac:dyDescent="0.25">
      <c r="A39" s="1" t="s">
        <v>48</v>
      </c>
      <c r="B39" s="3">
        <v>253484</v>
      </c>
      <c r="C39" s="9">
        <v>-0.75</v>
      </c>
      <c r="D39" s="3">
        <v>213655</v>
      </c>
      <c r="E39" s="3">
        <v>19271</v>
      </c>
      <c r="F39" s="3">
        <v>219242</v>
      </c>
      <c r="G39" s="4">
        <v>14.1</v>
      </c>
      <c r="H39" s="3">
        <v>10638</v>
      </c>
      <c r="I39" s="3">
        <v>2137</v>
      </c>
      <c r="J39" s="3">
        <v>12775</v>
      </c>
      <c r="K39" s="1">
        <v>0</v>
      </c>
      <c r="L39" s="1">
        <v>1</v>
      </c>
    </row>
    <row r="40" spans="1:12" x14ac:dyDescent="0.25">
      <c r="A40" s="1" t="s">
        <v>49</v>
      </c>
      <c r="B40" s="3">
        <v>268616</v>
      </c>
      <c r="C40" s="9">
        <v>16.22</v>
      </c>
      <c r="D40" s="3">
        <v>225662</v>
      </c>
      <c r="E40" s="3">
        <v>24634</v>
      </c>
      <c r="F40" s="3">
        <v>184994</v>
      </c>
      <c r="G40" s="4">
        <v>32.79</v>
      </c>
      <c r="H40" s="3">
        <v>12762</v>
      </c>
      <c r="I40" s="3">
        <v>1554</v>
      </c>
      <c r="J40" s="3">
        <v>14316</v>
      </c>
      <c r="K40" s="1">
        <v>0</v>
      </c>
      <c r="L40" s="1">
        <v>3</v>
      </c>
    </row>
    <row r="41" spans="1:12" x14ac:dyDescent="0.25">
      <c r="A41" s="1" t="s">
        <v>50</v>
      </c>
      <c r="B41" s="3">
        <v>220551</v>
      </c>
      <c r="C41" s="9">
        <v>2.54</v>
      </c>
      <c r="D41" s="3">
        <v>199920</v>
      </c>
      <c r="E41" s="3">
        <v>2581</v>
      </c>
      <c r="F41" s="3">
        <v>160204</v>
      </c>
      <c r="G41" s="4">
        <v>28.53</v>
      </c>
      <c r="H41" s="3">
        <v>25104</v>
      </c>
      <c r="I41" s="3">
        <v>2890</v>
      </c>
      <c r="J41" s="3">
        <v>27340</v>
      </c>
      <c r="K41" s="1">
        <v>0</v>
      </c>
      <c r="L41" s="1">
        <v>3</v>
      </c>
    </row>
    <row r="42" spans="1:12" x14ac:dyDescent="0.25">
      <c r="A42" s="1" t="s">
        <v>51</v>
      </c>
      <c r="B42" s="3">
        <v>224979</v>
      </c>
      <c r="C42" s="9">
        <v>9.52</v>
      </c>
      <c r="D42" s="3">
        <v>161167</v>
      </c>
      <c r="E42" s="3">
        <v>41373</v>
      </c>
      <c r="F42" s="3">
        <v>178490</v>
      </c>
      <c r="G42" s="4">
        <v>21.74</v>
      </c>
      <c r="H42" s="3">
        <v>9639</v>
      </c>
      <c r="I42" s="3">
        <v>1394</v>
      </c>
      <c r="J42" s="3">
        <v>11033</v>
      </c>
      <c r="K42" s="1">
        <v>0</v>
      </c>
      <c r="L42" s="1">
        <v>1</v>
      </c>
    </row>
    <row r="43" spans="1:12" x14ac:dyDescent="0.25">
      <c r="A43" s="1" t="s">
        <v>52</v>
      </c>
      <c r="B43" s="3">
        <v>185334</v>
      </c>
      <c r="C43" s="9">
        <v>2.8</v>
      </c>
      <c r="D43" s="3">
        <v>144995</v>
      </c>
      <c r="E43" s="3">
        <v>22905</v>
      </c>
      <c r="F43" s="3">
        <v>146159</v>
      </c>
      <c r="G43" s="4">
        <v>22.2</v>
      </c>
      <c r="H43" s="3">
        <v>6288</v>
      </c>
      <c r="I43" s="3">
        <v>1155</v>
      </c>
      <c r="J43" s="3">
        <v>7443</v>
      </c>
      <c r="K43" s="1">
        <v>0</v>
      </c>
      <c r="L43" s="1">
        <v>1</v>
      </c>
    </row>
    <row r="44" spans="1:12" x14ac:dyDescent="0.25">
      <c r="A44" s="1" t="s">
        <v>53</v>
      </c>
      <c r="B44" s="3">
        <v>191647</v>
      </c>
      <c r="C44" s="9">
        <v>5</v>
      </c>
      <c r="D44" s="3">
        <v>162078</v>
      </c>
      <c r="E44" s="3">
        <v>16289</v>
      </c>
      <c r="F44" s="3">
        <v>146977</v>
      </c>
      <c r="G44" s="4">
        <v>24.13</v>
      </c>
      <c r="H44" s="3">
        <v>10460</v>
      </c>
      <c r="I44" s="3">
        <v>1309</v>
      </c>
      <c r="J44" s="3">
        <v>11769</v>
      </c>
      <c r="K44" s="1">
        <v>0</v>
      </c>
      <c r="L44" s="1">
        <v>1</v>
      </c>
    </row>
    <row r="45" spans="1:12" x14ac:dyDescent="0.25">
      <c r="A45" s="1" t="s">
        <v>54</v>
      </c>
      <c r="B45" s="3">
        <v>173056</v>
      </c>
      <c r="C45" s="9">
        <v>18.59</v>
      </c>
      <c r="D45" s="3">
        <v>153701</v>
      </c>
      <c r="E45" s="3">
        <v>9375</v>
      </c>
      <c r="F45" s="3">
        <v>117989</v>
      </c>
      <c r="G45" s="4">
        <v>31.77</v>
      </c>
      <c r="H45" s="3">
        <v>8663</v>
      </c>
      <c r="I45" s="3">
        <v>980</v>
      </c>
      <c r="J45" s="3">
        <v>9643</v>
      </c>
      <c r="K45" s="1">
        <v>0</v>
      </c>
      <c r="L45" s="1">
        <v>1</v>
      </c>
    </row>
    <row r="46" spans="1:12" x14ac:dyDescent="0.25">
      <c r="A46" s="1" t="s">
        <v>55</v>
      </c>
      <c r="B46" s="3">
        <v>127665</v>
      </c>
      <c r="C46" s="9">
        <v>2.99</v>
      </c>
      <c r="D46" s="3">
        <v>108645</v>
      </c>
      <c r="E46" s="3">
        <v>8132</v>
      </c>
      <c r="F46" s="3">
        <v>101027</v>
      </c>
      <c r="G46" s="4">
        <v>22.08</v>
      </c>
      <c r="H46" s="3">
        <v>14566</v>
      </c>
      <c r="I46" s="3">
        <v>1516</v>
      </c>
      <c r="J46" s="3">
        <v>16082</v>
      </c>
      <c r="K46" s="1">
        <v>0</v>
      </c>
      <c r="L46" s="1">
        <v>2</v>
      </c>
    </row>
    <row r="47" spans="1:12" x14ac:dyDescent="0.25">
      <c r="A47" s="1" t="s">
        <v>56</v>
      </c>
      <c r="B47" s="3">
        <v>106063</v>
      </c>
      <c r="C47" s="9">
        <v>5.98</v>
      </c>
      <c r="D47" s="3">
        <v>93330</v>
      </c>
      <c r="E47" s="3">
        <v>1720</v>
      </c>
      <c r="F47" s="3">
        <v>79266</v>
      </c>
      <c r="G47" s="4">
        <v>27.01</v>
      </c>
      <c r="H47" s="3">
        <v>6378</v>
      </c>
      <c r="I47" s="3">
        <v>799</v>
      </c>
      <c r="J47" s="3">
        <v>6803</v>
      </c>
      <c r="K47" s="1">
        <v>0</v>
      </c>
      <c r="L47" s="1">
        <v>1</v>
      </c>
    </row>
    <row r="48" spans="1:12" x14ac:dyDescent="0.25">
      <c r="A48" s="5" t="s">
        <v>59</v>
      </c>
      <c r="B48" s="6">
        <f>SUM(B4:B47)</f>
        <v>376187432</v>
      </c>
      <c r="C48" s="8"/>
      <c r="D48" s="6">
        <f>SUM(D4:D47)</f>
        <v>259095215</v>
      </c>
      <c r="E48" s="6">
        <f>SUM(E4:E47)</f>
        <v>85126904</v>
      </c>
      <c r="F48" s="6">
        <f>SUM(F4:F47)</f>
        <v>300578252</v>
      </c>
      <c r="G48" s="2"/>
      <c r="H48" s="12" t="s">
        <v>64</v>
      </c>
      <c r="I48" s="12" t="s">
        <v>65</v>
      </c>
      <c r="J48" s="12" t="s">
        <v>66</v>
      </c>
      <c r="K48" s="12" t="s">
        <v>67</v>
      </c>
      <c r="L48" s="12" t="s">
        <v>68</v>
      </c>
    </row>
    <row r="49" spans="1:10" x14ac:dyDescent="0.25">
      <c r="H49" s="10"/>
      <c r="I49" s="10"/>
      <c r="J49" s="10"/>
    </row>
    <row r="50" spans="1:10" x14ac:dyDescent="0.25">
      <c r="H50" s="11"/>
      <c r="I50" s="11"/>
      <c r="J50" s="11"/>
    </row>
    <row r="51" spans="1:10" x14ac:dyDescent="0.25">
      <c r="A51" t="s">
        <v>63</v>
      </c>
    </row>
  </sheetData>
  <pageMargins left="0.25" right="0.25" top="0.75" bottom="0.75" header="0.3" footer="0.3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Wise</dc:creator>
  <cp:lastModifiedBy>Simon Rex</cp:lastModifiedBy>
  <cp:lastPrinted>2017-11-22T15:06:17Z</cp:lastPrinted>
  <dcterms:created xsi:type="dcterms:W3CDTF">2015-03-27T08:37:08Z</dcterms:created>
  <dcterms:modified xsi:type="dcterms:W3CDTF">2017-11-23T12:08:09Z</dcterms:modified>
</cp:coreProperties>
</file>