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O:\GROUPS\INFO\LIBRARY\Yearbook Misc\"/>
    </mc:Choice>
  </mc:AlternateContent>
  <bookViews>
    <workbookView xWindow="0" yWindow="0" windowWidth="17925" windowHeight="11520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7" i="1" l="1"/>
  <c r="D47" i="1"/>
  <c r="E47" i="1"/>
  <c r="F47" i="1"/>
</calcChain>
</file>

<file path=xl/sharedStrings.xml><?xml version="1.0" encoding="utf-8"?>
<sst xmlns="http://schemas.openxmlformats.org/spreadsheetml/2006/main" count="69" uniqueCount="69">
  <si>
    <t>Name of Building Society</t>
  </si>
  <si>
    <t>Total Assets £000s</t>
  </si>
  <si>
    <t>% Increase in total assets in year</t>
  </si>
  <si>
    <t>Shares £000s</t>
  </si>
  <si>
    <t>Borrowings £000s</t>
  </si>
  <si>
    <t>Mortgage assets £000s</t>
  </si>
  <si>
    <t>Liquid Assets %</t>
  </si>
  <si>
    <t>Investing members</t>
  </si>
  <si>
    <t>Borrowing members</t>
  </si>
  <si>
    <t>Total members</t>
  </si>
  <si>
    <t>ATMs</t>
  </si>
  <si>
    <t>Branches</t>
  </si>
  <si>
    <t>Nationwide</t>
  </si>
  <si>
    <t>Yorkshire</t>
  </si>
  <si>
    <t>Coventry</t>
  </si>
  <si>
    <t>Skipton</t>
  </si>
  <si>
    <t>Leeds</t>
  </si>
  <si>
    <t>Principality</t>
  </si>
  <si>
    <t>West Bromwich</t>
  </si>
  <si>
    <t>Newcastle</t>
  </si>
  <si>
    <t>Nottingham</t>
  </si>
  <si>
    <t>Cumberland</t>
  </si>
  <si>
    <t>Progressive</t>
  </si>
  <si>
    <t>Saffron</t>
  </si>
  <si>
    <t>Cambridge</t>
  </si>
  <si>
    <t>Monmouthshire</t>
  </si>
  <si>
    <t>Leek United</t>
  </si>
  <si>
    <t>Furness</t>
  </si>
  <si>
    <t>Newbury</t>
  </si>
  <si>
    <t>Hinckley &amp; Rugby</t>
  </si>
  <si>
    <t>Ipswich</t>
  </si>
  <si>
    <t>Darlington</t>
  </si>
  <si>
    <t>Market Harborough</t>
  </si>
  <si>
    <t>Manchester</t>
  </si>
  <si>
    <t>Marsden</t>
  </si>
  <si>
    <t>Melton Mowbray</t>
  </si>
  <si>
    <t>Scottish</t>
  </si>
  <si>
    <t>Hanley Economic</t>
  </si>
  <si>
    <t>Tipton &amp; Coseley</t>
  </si>
  <si>
    <t>Dudley</t>
  </si>
  <si>
    <t>Mansfield, The</t>
  </si>
  <si>
    <t>Harpenden</t>
  </si>
  <si>
    <t>Vernon</t>
  </si>
  <si>
    <t>Bath Investment</t>
  </si>
  <si>
    <t>Loughborough</t>
  </si>
  <si>
    <t>Stafford Railway, The</t>
  </si>
  <si>
    <t>Teachers</t>
  </si>
  <si>
    <t>Swansea</t>
  </si>
  <si>
    <t>Chorley &amp; District, The</t>
  </si>
  <si>
    <t>Buckinghamshire</t>
  </si>
  <si>
    <t>Beverley</t>
  </si>
  <si>
    <t>Ecology, The</t>
  </si>
  <si>
    <t>Earl Shilton</t>
  </si>
  <si>
    <t>Penrith</t>
  </si>
  <si>
    <t>Totals (where stated)</t>
  </si>
  <si>
    <t>The Family</t>
  </si>
  <si>
    <t>Key statistics table 2019/20</t>
  </si>
  <si>
    <t>Data as at year ends 2018/19</t>
  </si>
  <si>
    <t>c.14,200,000</t>
  </si>
  <si>
    <t>c.2,200,000</t>
  </si>
  <si>
    <t>c.15,500,000</t>
  </si>
  <si>
    <t>c.1,400</t>
  </si>
  <si>
    <t>c.650</t>
  </si>
  <si>
    <t>c.1394</t>
  </si>
  <si>
    <t>c.1501</t>
  </si>
  <si>
    <t>c.22,380,079</t>
  </si>
  <si>
    <t>c.25,207,975</t>
  </si>
  <si>
    <t>c.3,748,004</t>
  </si>
  <si>
    <t>Extract from BSA Yearbook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</si>
</sst>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/>
    <xf numFmtId="3" fontId="1" fillId="0" borderId="1" xfId="0" applyNumberFormat="1" applyFont="1" applyBorder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  <xf numFmtId="3" fontId="0" fillId="0" borderId="2" xfId="0" applyNumberFormat="1" applyFill="1" applyBorder="1"/>
    <xf numFmtId="3" fontId="0" fillId="0" borderId="0" xfId="0" applyNumberFormat="1"/>
    <xf numFmtId="0" fontId="1" fillId="0" borderId="1" xfId="0" applyFont="1" applyBorder="1" applyAlignment="1">
      <alignment horizontal="right"/>
    </xf>
    <xf numFmtId="0" fontId="0" fillId="0" borderId="1" xfId="0" applyFont="1" applyBorder="1"/>
    <xf numFmtId="3" fontId="0" fillId="0" borderId="0" xfId="0" applyNumberFormat="1" applyBorder="1"/>
    <xf numFmtId="0" fontId="0" fillId="0" borderId="0" xfId="0" applyBorder="1"/>
    <xf numFmtId="0" fontId="1" fillId="0" borderId="0" xfId="0" applyFont="1"/>
    <xf numFmtId="0" fontId="0" fillId="0" borderId="2" xfId="0" applyFill="1" applyBorder="1"/>
    <xf numFmtId="3" fontId="1" fillId="0" borderId="1" xfId="0" applyNumberFormat="1" applyFont="1" applyBorder="1" applyAlignment="1">
      <alignment horizontal="right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SA Colours - Corporate Blue">
      <a:dk1>
        <a:sysClr val="windowText" lastClr="000000"/>
      </a:dk1>
      <a:lt1>
        <a:sysClr val="window" lastClr="FFFFFF"/>
      </a:lt1>
      <a:dk2>
        <a:srgbClr val="003594"/>
      </a:dk2>
      <a:lt2>
        <a:srgbClr val="54585A"/>
      </a:lt2>
      <a:accent1>
        <a:srgbClr val="003594"/>
      </a:accent1>
      <a:accent2>
        <a:srgbClr val="F1B434"/>
      </a:accent2>
      <a:accent3>
        <a:srgbClr val="64A70B"/>
      </a:accent3>
      <a:accent4>
        <a:srgbClr val="54585A"/>
      </a:accent4>
      <a:accent5>
        <a:srgbClr val="0091DA"/>
      </a:accent5>
      <a:accent6>
        <a:srgbClr val="DC582A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" sqref="E1"/>
    </sheetView>
  </sheetViews>
  <sheetFormatPr defaultColWidth="8.85546875" defaultRowHeight="15" x14ac:dyDescent="0.25"/>
  <cols>
    <col min="1" max="1" width="25.140625" bestFit="1" customWidth="1"/>
    <col min="2" max="2" width="17" bestFit="1" customWidth="1"/>
    <col min="3" max="3" width="19.85546875" style="7" customWidth="1"/>
    <col min="4" max="4" width="12.140625" bestFit="1" customWidth="1"/>
    <col min="5" max="5" width="16.42578125" bestFit="1" customWidth="1"/>
    <col min="6" max="6" width="20.85546875" bestFit="1" customWidth="1"/>
    <col min="7" max="7" width="14.7109375" bestFit="1" customWidth="1"/>
    <col min="8" max="8" width="18.28515625" bestFit="1" customWidth="1"/>
    <col min="9" max="9" width="19.28515625" bestFit="1" customWidth="1"/>
    <col min="10" max="10" width="18.85546875" bestFit="1" customWidth="1"/>
    <col min="14" max="14" width="10.140625" bestFit="1" customWidth="1"/>
    <col min="18" max="18" width="10.140625" bestFit="1" customWidth="1"/>
  </cols>
  <sheetData>
    <row r="1" spans="1:19" x14ac:dyDescent="0.25">
      <c r="A1" s="16" t="s">
        <v>56</v>
      </c>
      <c r="C1" s="19" t="s">
        <v>68</v>
      </c>
      <c r="D1" s="16"/>
    </row>
    <row r="3" spans="1:19" x14ac:dyDescent="0.25">
      <c r="A3" s="2" t="s">
        <v>0</v>
      </c>
      <c r="B3" s="2" t="s">
        <v>1</v>
      </c>
      <c r="C3" s="8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</row>
    <row r="4" spans="1:19" x14ac:dyDescent="0.25">
      <c r="A4" s="1" t="s">
        <v>12</v>
      </c>
      <c r="B4" s="3">
        <v>238301000</v>
      </c>
      <c r="C4" s="9">
        <v>4.0199999999999996</v>
      </c>
      <c r="D4" s="3">
        <v>153969000</v>
      </c>
      <c r="E4" s="3">
        <v>61165000</v>
      </c>
      <c r="F4" s="3">
        <v>185806000</v>
      </c>
      <c r="G4" s="4">
        <v>15.2</v>
      </c>
      <c r="H4" s="3" t="s">
        <v>58</v>
      </c>
      <c r="I4" s="3" t="s">
        <v>59</v>
      </c>
      <c r="J4" s="3" t="s">
        <v>60</v>
      </c>
      <c r="K4" s="3" t="s">
        <v>61</v>
      </c>
      <c r="L4" s="1" t="s">
        <v>62</v>
      </c>
    </row>
    <row r="5" spans="1:19" x14ac:dyDescent="0.25">
      <c r="A5" s="1" t="s">
        <v>14</v>
      </c>
      <c r="B5" s="3">
        <v>46070900</v>
      </c>
      <c r="C5" s="9">
        <v>8.2200000000000006</v>
      </c>
      <c r="D5" s="3">
        <v>33281600</v>
      </c>
      <c r="E5" s="3">
        <v>10313700</v>
      </c>
      <c r="F5" s="3">
        <v>39264600</v>
      </c>
      <c r="G5" s="4">
        <v>14.7</v>
      </c>
      <c r="H5" s="3">
        <v>1583812</v>
      </c>
      <c r="I5" s="3">
        <v>452446</v>
      </c>
      <c r="J5" s="3">
        <v>1953692</v>
      </c>
      <c r="K5" s="1">
        <v>60</v>
      </c>
      <c r="L5" s="1">
        <v>70</v>
      </c>
    </row>
    <row r="6" spans="1:19" x14ac:dyDescent="0.25">
      <c r="A6" s="1" t="s">
        <v>13</v>
      </c>
      <c r="B6" s="3">
        <v>43054700</v>
      </c>
      <c r="C6" s="9">
        <v>2.4</v>
      </c>
      <c r="D6" s="3">
        <v>29558600</v>
      </c>
      <c r="E6" s="3">
        <v>10139600</v>
      </c>
      <c r="F6" s="3">
        <v>36702400</v>
      </c>
      <c r="G6" s="4">
        <v>13.87</v>
      </c>
      <c r="H6" s="3">
        <v>2520000</v>
      </c>
      <c r="I6" s="3">
        <v>240000</v>
      </c>
      <c r="J6" s="3">
        <v>2852000</v>
      </c>
      <c r="K6" s="1">
        <v>0</v>
      </c>
      <c r="L6" s="1">
        <v>143</v>
      </c>
    </row>
    <row r="7" spans="1:19" x14ac:dyDescent="0.25">
      <c r="A7" s="13" t="s">
        <v>15</v>
      </c>
      <c r="B7" s="3">
        <v>23204400</v>
      </c>
      <c r="C7" s="9">
        <v>10.37</v>
      </c>
      <c r="D7" s="3">
        <v>16113500</v>
      </c>
      <c r="E7" s="3">
        <v>4988700</v>
      </c>
      <c r="F7" s="3">
        <v>18128900</v>
      </c>
      <c r="G7" s="4">
        <v>19.91</v>
      </c>
      <c r="H7" s="3">
        <v>818366</v>
      </c>
      <c r="I7" s="3">
        <v>201548</v>
      </c>
      <c r="J7" s="3">
        <v>1010426</v>
      </c>
      <c r="K7" s="1">
        <v>0</v>
      </c>
      <c r="L7" s="1">
        <v>88</v>
      </c>
    </row>
    <row r="8" spans="1:19" x14ac:dyDescent="0.25">
      <c r="A8" s="1" t="s">
        <v>16</v>
      </c>
      <c r="B8" s="3">
        <v>19390100</v>
      </c>
      <c r="C8" s="9">
        <v>4.9000000000000004</v>
      </c>
      <c r="D8" s="3">
        <v>13909500</v>
      </c>
      <c r="E8" s="3">
        <v>3870600</v>
      </c>
      <c r="F8" s="3">
        <v>16033400</v>
      </c>
      <c r="G8" s="4">
        <v>15.9</v>
      </c>
      <c r="H8" s="3">
        <v>583740</v>
      </c>
      <c r="I8" s="10">
        <v>218903</v>
      </c>
      <c r="J8" s="3">
        <v>804000</v>
      </c>
      <c r="K8" s="1">
        <v>0</v>
      </c>
      <c r="L8" s="1">
        <v>55</v>
      </c>
    </row>
    <row r="9" spans="1:19" x14ac:dyDescent="0.25">
      <c r="A9" s="1" t="s">
        <v>17</v>
      </c>
      <c r="B9" s="3">
        <v>9687400</v>
      </c>
      <c r="C9" s="9">
        <v>4.59</v>
      </c>
      <c r="D9" s="3">
        <v>6989800</v>
      </c>
      <c r="E9" s="3">
        <v>2019400</v>
      </c>
      <c r="F9" s="3">
        <v>8498700</v>
      </c>
      <c r="G9" s="4">
        <v>12.4</v>
      </c>
      <c r="H9" s="3">
        <v>417333</v>
      </c>
      <c r="I9" s="3">
        <v>115559</v>
      </c>
      <c r="J9" s="3">
        <v>524038</v>
      </c>
      <c r="K9" s="1">
        <v>12</v>
      </c>
      <c r="L9" s="1">
        <v>53</v>
      </c>
    </row>
    <row r="10" spans="1:19" x14ac:dyDescent="0.25">
      <c r="A10" s="1" t="s">
        <v>18</v>
      </c>
      <c r="B10" s="3">
        <v>5553900</v>
      </c>
      <c r="C10" s="9">
        <v>-3.9</v>
      </c>
      <c r="D10" s="3">
        <v>3991200</v>
      </c>
      <c r="E10" s="3">
        <v>1089100</v>
      </c>
      <c r="F10" s="3">
        <v>4746700</v>
      </c>
      <c r="G10" s="4">
        <v>11.78</v>
      </c>
      <c r="H10" s="3">
        <v>371000</v>
      </c>
      <c r="I10" s="3">
        <v>57300</v>
      </c>
      <c r="J10" s="3">
        <v>428000</v>
      </c>
      <c r="K10" s="1">
        <v>2</v>
      </c>
      <c r="L10" s="1">
        <v>36</v>
      </c>
    </row>
    <row r="11" spans="1:19" x14ac:dyDescent="0.25">
      <c r="A11" s="13" t="s">
        <v>20</v>
      </c>
      <c r="B11" s="3">
        <v>4053600</v>
      </c>
      <c r="C11" s="9">
        <v>3.93</v>
      </c>
      <c r="D11" s="3">
        <v>2869200</v>
      </c>
      <c r="E11" s="3">
        <v>918000</v>
      </c>
      <c r="F11" s="3">
        <v>3502900</v>
      </c>
      <c r="G11" s="4">
        <v>13.38</v>
      </c>
      <c r="H11" s="3">
        <v>166491</v>
      </c>
      <c r="I11" s="3">
        <v>41515</v>
      </c>
      <c r="J11" s="3">
        <v>208814</v>
      </c>
      <c r="K11" s="1">
        <v>5</v>
      </c>
      <c r="L11" s="1">
        <v>65</v>
      </c>
    </row>
    <row r="12" spans="1:19" x14ac:dyDescent="0.25">
      <c r="A12" s="1" t="s">
        <v>19</v>
      </c>
      <c r="B12" s="3">
        <v>3697800</v>
      </c>
      <c r="C12" s="9">
        <v>-1.7</v>
      </c>
      <c r="D12" s="3">
        <v>2713700</v>
      </c>
      <c r="E12" s="3">
        <v>552400</v>
      </c>
      <c r="F12" s="3">
        <v>2772200</v>
      </c>
      <c r="G12" s="4">
        <v>21.2</v>
      </c>
      <c r="H12" s="3">
        <v>339904</v>
      </c>
      <c r="I12" s="3">
        <v>31733</v>
      </c>
      <c r="J12" s="3">
        <v>366259</v>
      </c>
      <c r="K12" s="1">
        <v>0</v>
      </c>
      <c r="L12" s="1">
        <v>27</v>
      </c>
    </row>
    <row r="13" spans="1:19" x14ac:dyDescent="0.25">
      <c r="A13" s="1" t="s">
        <v>21</v>
      </c>
      <c r="B13" s="3">
        <v>2576804</v>
      </c>
      <c r="C13" s="9">
        <v>2.2999999999999998</v>
      </c>
      <c r="D13" s="3">
        <v>1933232</v>
      </c>
      <c r="E13" s="3">
        <v>429420</v>
      </c>
      <c r="F13" s="3">
        <v>2061951</v>
      </c>
      <c r="G13" s="4">
        <v>19.57</v>
      </c>
      <c r="H13" s="3">
        <v>149263</v>
      </c>
      <c r="I13" s="3">
        <v>18851</v>
      </c>
      <c r="J13" s="3">
        <v>162867</v>
      </c>
      <c r="K13" s="1">
        <v>20</v>
      </c>
      <c r="L13" s="1">
        <v>34</v>
      </c>
    </row>
    <row r="14" spans="1:19" x14ac:dyDescent="0.25">
      <c r="A14" s="1" t="s">
        <v>55</v>
      </c>
      <c r="B14" s="3">
        <v>2166477</v>
      </c>
      <c r="C14" s="9">
        <v>7.16</v>
      </c>
      <c r="D14" s="3">
        <v>1470814</v>
      </c>
      <c r="E14" s="3">
        <v>433813</v>
      </c>
      <c r="F14" s="3">
        <v>1703276</v>
      </c>
      <c r="G14" s="4">
        <v>23.24</v>
      </c>
      <c r="H14" s="3">
        <v>43896</v>
      </c>
      <c r="I14" s="3">
        <v>14227</v>
      </c>
      <c r="J14" s="3">
        <v>58411</v>
      </c>
      <c r="K14" s="1">
        <v>0</v>
      </c>
      <c r="L14" s="1">
        <v>1</v>
      </c>
    </row>
    <row r="15" spans="1:19" x14ac:dyDescent="0.25">
      <c r="A15" s="1" t="s">
        <v>22</v>
      </c>
      <c r="B15" s="3">
        <v>1839085</v>
      </c>
      <c r="C15" s="9">
        <v>2.86</v>
      </c>
      <c r="D15" s="3">
        <v>1570621</v>
      </c>
      <c r="E15" s="3">
        <v>141550</v>
      </c>
      <c r="F15" s="3">
        <v>1512412</v>
      </c>
      <c r="G15" s="4">
        <v>18.420000000000002</v>
      </c>
      <c r="H15" s="3">
        <v>77767</v>
      </c>
      <c r="I15" s="3">
        <v>15940</v>
      </c>
      <c r="J15" s="3">
        <v>92363</v>
      </c>
      <c r="K15" s="1">
        <v>0</v>
      </c>
      <c r="L15" s="1">
        <v>12</v>
      </c>
      <c r="N15" s="14"/>
      <c r="O15" s="15"/>
      <c r="P15" s="14"/>
      <c r="Q15" s="15"/>
      <c r="R15" s="14"/>
      <c r="S15" s="14"/>
    </row>
    <row r="16" spans="1:19" x14ac:dyDescent="0.25">
      <c r="A16" s="1" t="s">
        <v>24</v>
      </c>
      <c r="B16" s="3">
        <v>1455336</v>
      </c>
      <c r="C16" s="9">
        <v>18.25</v>
      </c>
      <c r="D16" s="3">
        <v>1116316</v>
      </c>
      <c r="E16" s="3">
        <v>241478</v>
      </c>
      <c r="F16" s="3">
        <v>1220536</v>
      </c>
      <c r="G16" s="4">
        <v>16.29</v>
      </c>
      <c r="H16" s="3">
        <v>113215</v>
      </c>
      <c r="I16" s="3">
        <v>12264</v>
      </c>
      <c r="J16" s="3">
        <v>122793</v>
      </c>
      <c r="K16" s="1">
        <v>0</v>
      </c>
      <c r="L16" s="1">
        <v>12</v>
      </c>
      <c r="N16" s="14"/>
      <c r="O16" s="15"/>
      <c r="P16" s="14"/>
      <c r="Q16" s="15"/>
      <c r="R16" s="14"/>
      <c r="S16" s="15"/>
    </row>
    <row r="17" spans="1:19" x14ac:dyDescent="0.25">
      <c r="A17" s="1" t="s">
        <v>28</v>
      </c>
      <c r="B17" s="3">
        <v>1115505</v>
      </c>
      <c r="C17" s="9">
        <v>10.59</v>
      </c>
      <c r="D17" s="3">
        <v>876556</v>
      </c>
      <c r="E17" s="3">
        <v>160850</v>
      </c>
      <c r="F17" s="3">
        <v>895890</v>
      </c>
      <c r="G17" s="4">
        <v>20.45</v>
      </c>
      <c r="H17" s="3">
        <v>59168</v>
      </c>
      <c r="I17" s="3">
        <v>10979</v>
      </c>
      <c r="J17" s="3">
        <v>68987</v>
      </c>
      <c r="K17" s="1">
        <v>0</v>
      </c>
      <c r="L17" s="1">
        <v>10</v>
      </c>
      <c r="N17" s="14"/>
      <c r="O17" s="15"/>
      <c r="P17" s="14"/>
      <c r="Q17" s="15"/>
      <c r="R17" s="14"/>
      <c r="S17" s="15"/>
    </row>
    <row r="18" spans="1:19" x14ac:dyDescent="0.25">
      <c r="A18" s="1" t="s">
        <v>25</v>
      </c>
      <c r="B18" s="3">
        <v>1109018</v>
      </c>
      <c r="C18" s="9">
        <v>4.72</v>
      </c>
      <c r="D18" s="3">
        <v>817942</v>
      </c>
      <c r="E18" s="3">
        <v>221349</v>
      </c>
      <c r="F18" s="3">
        <v>934466</v>
      </c>
      <c r="G18" s="4">
        <v>15.88</v>
      </c>
      <c r="H18" s="3">
        <v>52761</v>
      </c>
      <c r="I18" s="3">
        <v>12518</v>
      </c>
      <c r="J18" s="3">
        <v>67960</v>
      </c>
      <c r="K18" s="1">
        <v>0</v>
      </c>
      <c r="L18" s="1">
        <v>10</v>
      </c>
      <c r="N18" s="14"/>
      <c r="O18" s="15"/>
      <c r="P18" s="14"/>
      <c r="Q18" s="15"/>
      <c r="R18" s="14"/>
      <c r="S18" s="15"/>
    </row>
    <row r="19" spans="1:19" x14ac:dyDescent="0.25">
      <c r="A19" s="1" t="s">
        <v>26</v>
      </c>
      <c r="B19" s="3">
        <v>1071356</v>
      </c>
      <c r="C19" s="9">
        <v>3.07</v>
      </c>
      <c r="D19" s="3">
        <v>850096</v>
      </c>
      <c r="E19" s="3">
        <v>152349</v>
      </c>
      <c r="F19" s="3">
        <v>825067</v>
      </c>
      <c r="G19" s="4">
        <v>24.06</v>
      </c>
      <c r="H19" s="3">
        <v>74316</v>
      </c>
      <c r="I19" s="3">
        <v>6842</v>
      </c>
      <c r="J19" s="3">
        <v>80880</v>
      </c>
      <c r="K19" s="1">
        <v>0</v>
      </c>
      <c r="L19" s="1">
        <v>12</v>
      </c>
      <c r="N19" s="14"/>
      <c r="O19" s="15"/>
      <c r="P19" s="14"/>
      <c r="Q19" s="15"/>
      <c r="R19" s="14"/>
      <c r="S19" s="15"/>
    </row>
    <row r="20" spans="1:19" x14ac:dyDescent="0.25">
      <c r="A20" s="1" t="s">
        <v>23</v>
      </c>
      <c r="B20" s="3">
        <v>1036210</v>
      </c>
      <c r="C20" s="9">
        <v>1.9</v>
      </c>
      <c r="D20" s="3">
        <v>784034</v>
      </c>
      <c r="E20" s="3">
        <v>162619</v>
      </c>
      <c r="F20" s="3">
        <v>862243</v>
      </c>
      <c r="G20" s="4">
        <v>16.100000000000001</v>
      </c>
      <c r="H20" s="3">
        <v>105919</v>
      </c>
      <c r="I20" s="3">
        <v>6508</v>
      </c>
      <c r="J20" s="3">
        <v>114338</v>
      </c>
      <c r="K20" s="1">
        <v>0</v>
      </c>
      <c r="L20" s="1">
        <v>8</v>
      </c>
      <c r="N20" s="14"/>
      <c r="O20" s="15"/>
      <c r="P20" s="14"/>
      <c r="Q20" s="15"/>
      <c r="R20" s="14"/>
      <c r="S20" s="15"/>
    </row>
    <row r="21" spans="1:19" x14ac:dyDescent="0.25">
      <c r="A21" s="1" t="s">
        <v>27</v>
      </c>
      <c r="B21" s="3">
        <v>996695</v>
      </c>
      <c r="C21" s="9">
        <v>10.9</v>
      </c>
      <c r="D21" s="3">
        <v>735412</v>
      </c>
      <c r="E21" s="3">
        <v>180074</v>
      </c>
      <c r="F21" s="3">
        <v>824409</v>
      </c>
      <c r="G21" s="4">
        <v>18.239999999999998</v>
      </c>
      <c r="H21" s="3">
        <v>92855</v>
      </c>
      <c r="I21" s="3">
        <v>6950</v>
      </c>
      <c r="J21" s="3">
        <v>103025</v>
      </c>
      <c r="K21" s="1">
        <v>2</v>
      </c>
      <c r="L21" s="1">
        <v>9</v>
      </c>
      <c r="N21" s="14"/>
      <c r="O21" s="15"/>
      <c r="P21" s="14"/>
      <c r="Q21" s="15"/>
      <c r="R21" s="14"/>
      <c r="S21" s="15"/>
    </row>
    <row r="22" spans="1:19" x14ac:dyDescent="0.25">
      <c r="A22" s="1" t="s">
        <v>29</v>
      </c>
      <c r="B22" s="3">
        <v>799426</v>
      </c>
      <c r="C22" s="9">
        <v>7.96</v>
      </c>
      <c r="D22" s="3">
        <v>614042</v>
      </c>
      <c r="E22" s="3">
        <v>142872</v>
      </c>
      <c r="F22" s="3">
        <v>671056</v>
      </c>
      <c r="G22" s="4">
        <v>16</v>
      </c>
      <c r="H22" s="3">
        <v>41932</v>
      </c>
      <c r="I22" s="3">
        <v>5307</v>
      </c>
      <c r="J22" s="3">
        <v>47239</v>
      </c>
      <c r="K22" s="1">
        <v>0</v>
      </c>
      <c r="L22" s="1">
        <v>7</v>
      </c>
      <c r="N22" s="14"/>
      <c r="O22" s="15"/>
      <c r="P22" s="14"/>
      <c r="Q22" s="15"/>
      <c r="R22" s="14"/>
      <c r="S22" s="15"/>
    </row>
    <row r="23" spans="1:19" x14ac:dyDescent="0.25">
      <c r="A23" s="1" t="s">
        <v>30</v>
      </c>
      <c r="B23" s="3">
        <v>657885</v>
      </c>
      <c r="C23" s="9">
        <v>1.79</v>
      </c>
      <c r="D23" s="3">
        <v>520426</v>
      </c>
      <c r="E23" s="3">
        <v>96294</v>
      </c>
      <c r="F23" s="3">
        <v>536183</v>
      </c>
      <c r="G23" s="4">
        <v>18.61</v>
      </c>
      <c r="H23" s="3">
        <v>63925</v>
      </c>
      <c r="I23" s="3">
        <v>5717</v>
      </c>
      <c r="J23" s="3">
        <v>69642</v>
      </c>
      <c r="K23" s="1">
        <v>0</v>
      </c>
      <c r="L23" s="1">
        <v>9</v>
      </c>
      <c r="N23" s="14"/>
      <c r="O23" s="15"/>
      <c r="P23" s="14"/>
      <c r="Q23" s="15"/>
      <c r="R23" s="14"/>
      <c r="S23" s="15"/>
    </row>
    <row r="24" spans="1:19" x14ac:dyDescent="0.25">
      <c r="A24" s="1" t="s">
        <v>31</v>
      </c>
      <c r="B24" s="3">
        <v>611794</v>
      </c>
      <c r="C24" s="9">
        <v>4.4400000000000004</v>
      </c>
      <c r="D24" s="3">
        <v>509375</v>
      </c>
      <c r="E24" s="3">
        <v>55819</v>
      </c>
      <c r="F24" s="3">
        <v>513044</v>
      </c>
      <c r="G24" s="4">
        <v>7.57</v>
      </c>
      <c r="H24" s="3">
        <v>77029</v>
      </c>
      <c r="I24" s="3">
        <v>9007</v>
      </c>
      <c r="J24" s="3">
        <v>85001</v>
      </c>
      <c r="K24" s="1">
        <v>0</v>
      </c>
      <c r="L24" s="1">
        <v>9</v>
      </c>
      <c r="N24" s="14"/>
      <c r="O24" s="15"/>
      <c r="P24" s="14"/>
      <c r="Q24" s="15"/>
      <c r="R24" s="14"/>
      <c r="S24" s="15"/>
    </row>
    <row r="25" spans="1:19" x14ac:dyDescent="0.25">
      <c r="A25" s="1" t="s">
        <v>34</v>
      </c>
      <c r="B25" s="3">
        <v>514226</v>
      </c>
      <c r="C25" s="9">
        <v>8.75</v>
      </c>
      <c r="D25" s="3">
        <v>433008</v>
      </c>
      <c r="E25" s="3">
        <v>40080</v>
      </c>
      <c r="F25" s="3">
        <v>419146</v>
      </c>
      <c r="G25" s="4">
        <v>19.489999999999998</v>
      </c>
      <c r="H25" s="3">
        <v>38129</v>
      </c>
      <c r="I25" s="3">
        <v>5496</v>
      </c>
      <c r="J25" s="3">
        <v>43625</v>
      </c>
      <c r="K25" s="1">
        <v>0</v>
      </c>
      <c r="L25" s="1">
        <v>8</v>
      </c>
      <c r="N25" s="14"/>
      <c r="O25" s="15"/>
      <c r="P25" s="14"/>
      <c r="Q25" s="15"/>
      <c r="R25" s="14"/>
      <c r="S25" s="15"/>
    </row>
    <row r="26" spans="1:19" x14ac:dyDescent="0.25">
      <c r="A26" s="1" t="s">
        <v>35</v>
      </c>
      <c r="B26" s="3">
        <v>469298</v>
      </c>
      <c r="C26" s="9">
        <v>3.86</v>
      </c>
      <c r="D26" s="3">
        <v>366719</v>
      </c>
      <c r="E26" s="3">
        <v>60635</v>
      </c>
      <c r="F26" s="3">
        <v>362066</v>
      </c>
      <c r="G26" s="4">
        <v>21.43</v>
      </c>
      <c r="H26" s="3">
        <v>37509</v>
      </c>
      <c r="I26" s="3">
        <v>6053</v>
      </c>
      <c r="J26" s="3">
        <v>42537</v>
      </c>
      <c r="K26" s="1">
        <v>0</v>
      </c>
      <c r="L26" s="1">
        <v>3</v>
      </c>
      <c r="N26" s="14"/>
      <c r="O26" s="15"/>
      <c r="P26" s="14"/>
      <c r="Q26" s="15"/>
      <c r="R26" s="14"/>
      <c r="S26" s="15"/>
    </row>
    <row r="27" spans="1:19" x14ac:dyDescent="0.25">
      <c r="A27" s="1" t="s">
        <v>32</v>
      </c>
      <c r="B27" s="3">
        <v>469033</v>
      </c>
      <c r="C27" s="9">
        <v>10.7</v>
      </c>
      <c r="D27" s="3">
        <v>340246</v>
      </c>
      <c r="E27" s="3">
        <v>86017</v>
      </c>
      <c r="F27" s="3">
        <v>411125</v>
      </c>
      <c r="G27" s="4">
        <v>12.9</v>
      </c>
      <c r="H27" s="3">
        <v>29822</v>
      </c>
      <c r="I27" s="3">
        <v>3974</v>
      </c>
      <c r="J27" s="3">
        <v>33796</v>
      </c>
      <c r="K27" s="1">
        <v>0</v>
      </c>
      <c r="L27" s="1">
        <v>6</v>
      </c>
      <c r="N27" s="14"/>
      <c r="O27" s="15"/>
      <c r="P27" s="14"/>
      <c r="Q27" s="15"/>
      <c r="R27" s="14"/>
      <c r="S27" s="15"/>
    </row>
    <row r="28" spans="1:19" x14ac:dyDescent="0.25">
      <c r="A28" s="1" t="s">
        <v>39</v>
      </c>
      <c r="B28" s="3">
        <v>438542</v>
      </c>
      <c r="C28" s="9">
        <v>10.36</v>
      </c>
      <c r="D28" s="3">
        <v>354152</v>
      </c>
      <c r="E28" s="3">
        <v>59124</v>
      </c>
      <c r="F28" s="3">
        <v>359555</v>
      </c>
      <c r="G28" s="4">
        <v>18.420000000000002</v>
      </c>
      <c r="H28" s="3">
        <v>28704</v>
      </c>
      <c r="I28" s="3">
        <v>4919</v>
      </c>
      <c r="J28" s="3">
        <v>33370</v>
      </c>
      <c r="K28" s="1">
        <v>0</v>
      </c>
      <c r="L28" s="1">
        <v>5</v>
      </c>
      <c r="N28" s="14"/>
      <c r="O28" s="15"/>
      <c r="P28" s="14"/>
      <c r="Q28" s="15"/>
      <c r="R28" s="14"/>
      <c r="S28" s="15"/>
    </row>
    <row r="29" spans="1:19" x14ac:dyDescent="0.25">
      <c r="A29" s="1" t="s">
        <v>37</v>
      </c>
      <c r="B29" s="3">
        <v>426276</v>
      </c>
      <c r="C29" s="9">
        <v>5.62</v>
      </c>
      <c r="D29" s="3">
        <v>343478</v>
      </c>
      <c r="E29" s="3">
        <v>54673</v>
      </c>
      <c r="F29" s="3">
        <v>327442</v>
      </c>
      <c r="G29" s="4">
        <v>23.69</v>
      </c>
      <c r="H29" s="3">
        <v>16766</v>
      </c>
      <c r="I29" s="3">
        <v>2465</v>
      </c>
      <c r="J29" s="3">
        <v>19032</v>
      </c>
      <c r="K29" s="1">
        <v>0</v>
      </c>
      <c r="L29" s="1">
        <v>6</v>
      </c>
      <c r="N29" s="14"/>
      <c r="O29" s="15"/>
      <c r="P29" s="14"/>
      <c r="Q29" s="15"/>
      <c r="R29" s="14"/>
      <c r="S29" s="15"/>
    </row>
    <row r="30" spans="1:19" x14ac:dyDescent="0.25">
      <c r="A30" s="1" t="s">
        <v>36</v>
      </c>
      <c r="B30" s="3">
        <v>425097</v>
      </c>
      <c r="C30" s="9">
        <v>1.2</v>
      </c>
      <c r="D30" s="3">
        <v>379937</v>
      </c>
      <c r="E30" s="3">
        <v>9779</v>
      </c>
      <c r="F30" s="3">
        <v>327264</v>
      </c>
      <c r="G30" s="4">
        <v>24.63</v>
      </c>
      <c r="H30" s="3">
        <v>26388</v>
      </c>
      <c r="I30" s="3">
        <v>6738</v>
      </c>
      <c r="J30" s="3">
        <v>32747</v>
      </c>
      <c r="K30" s="1">
        <v>0</v>
      </c>
      <c r="L30" s="1">
        <v>6</v>
      </c>
      <c r="N30" s="14"/>
      <c r="O30" s="15"/>
      <c r="P30" s="14"/>
      <c r="Q30" s="15"/>
      <c r="R30" s="14"/>
      <c r="S30" s="15"/>
    </row>
    <row r="31" spans="1:19" x14ac:dyDescent="0.25">
      <c r="A31" s="1" t="s">
        <v>40</v>
      </c>
      <c r="B31" s="3">
        <v>407776</v>
      </c>
      <c r="C31" s="9">
        <v>10.78</v>
      </c>
      <c r="D31" s="3">
        <v>285606</v>
      </c>
      <c r="E31" s="3">
        <v>93181</v>
      </c>
      <c r="F31" s="3">
        <v>324599</v>
      </c>
      <c r="G31" s="4">
        <v>21.23</v>
      </c>
      <c r="H31" s="3">
        <v>18211</v>
      </c>
      <c r="I31" s="3">
        <v>5638</v>
      </c>
      <c r="J31" s="3">
        <v>23849</v>
      </c>
      <c r="K31" s="1">
        <v>0</v>
      </c>
      <c r="L31" s="1">
        <v>4</v>
      </c>
      <c r="N31" s="14"/>
      <c r="O31" s="15"/>
      <c r="P31" s="14"/>
      <c r="Q31" s="15"/>
      <c r="R31" s="14"/>
      <c r="S31" s="15"/>
    </row>
    <row r="32" spans="1:19" x14ac:dyDescent="0.25">
      <c r="A32" s="1" t="s">
        <v>38</v>
      </c>
      <c r="B32" s="3">
        <v>370714</v>
      </c>
      <c r="C32" s="9">
        <v>1.88</v>
      </c>
      <c r="D32" s="3">
        <v>312610</v>
      </c>
      <c r="E32" s="3">
        <v>17110</v>
      </c>
      <c r="F32" s="3">
        <v>299941</v>
      </c>
      <c r="G32" s="4">
        <v>20.72</v>
      </c>
      <c r="H32" s="3">
        <v>28492</v>
      </c>
      <c r="I32" s="3">
        <v>4632</v>
      </c>
      <c r="J32" s="3">
        <v>32526</v>
      </c>
      <c r="K32" s="1">
        <v>0</v>
      </c>
      <c r="L32" s="1">
        <v>4</v>
      </c>
      <c r="N32" s="14"/>
      <c r="O32" s="15"/>
      <c r="P32" s="14"/>
      <c r="Q32" s="15"/>
      <c r="R32" s="14"/>
      <c r="S32" s="15"/>
    </row>
    <row r="33" spans="1:19" x14ac:dyDescent="0.25">
      <c r="A33" s="1" t="s">
        <v>43</v>
      </c>
      <c r="B33" s="3">
        <v>324054</v>
      </c>
      <c r="C33" s="9">
        <v>3.96</v>
      </c>
      <c r="D33" s="3">
        <v>227846</v>
      </c>
      <c r="E33" s="3">
        <v>58931</v>
      </c>
      <c r="F33" s="3">
        <v>245708</v>
      </c>
      <c r="G33" s="4">
        <v>25.7</v>
      </c>
      <c r="H33" s="3">
        <v>9020</v>
      </c>
      <c r="I33" s="3">
        <v>1327</v>
      </c>
      <c r="J33" s="3">
        <v>10326</v>
      </c>
      <c r="K33" s="1">
        <v>0</v>
      </c>
      <c r="L33" s="1">
        <v>2</v>
      </c>
      <c r="N33" s="14"/>
      <c r="O33" s="15"/>
      <c r="P33" s="14"/>
      <c r="Q33" s="15"/>
      <c r="R33" s="14"/>
      <c r="S33" s="15"/>
    </row>
    <row r="34" spans="1:19" x14ac:dyDescent="0.25">
      <c r="A34" s="1" t="s">
        <v>47</v>
      </c>
      <c r="B34" s="3">
        <v>309331</v>
      </c>
      <c r="C34" s="9">
        <v>12.33</v>
      </c>
      <c r="D34" s="3">
        <v>264917</v>
      </c>
      <c r="E34" s="3">
        <v>21613</v>
      </c>
      <c r="F34" s="3">
        <v>233266</v>
      </c>
      <c r="G34" s="4">
        <v>25.71</v>
      </c>
      <c r="H34" s="3">
        <v>15323</v>
      </c>
      <c r="I34" s="3">
        <v>1666</v>
      </c>
      <c r="J34" s="3">
        <v>16989</v>
      </c>
      <c r="K34" s="1">
        <v>0</v>
      </c>
      <c r="L34" s="1">
        <v>4</v>
      </c>
      <c r="N34" s="14"/>
      <c r="O34" s="15"/>
      <c r="P34" s="14"/>
      <c r="Q34" s="15"/>
      <c r="R34" s="14"/>
      <c r="S34" s="15"/>
    </row>
    <row r="35" spans="1:19" x14ac:dyDescent="0.25">
      <c r="A35" s="1" t="s">
        <v>41</v>
      </c>
      <c r="B35" s="3">
        <v>306669</v>
      </c>
      <c r="C35" s="9">
        <v>-2.54</v>
      </c>
      <c r="D35" s="3">
        <v>273233</v>
      </c>
      <c r="E35" s="3">
        <v>4792</v>
      </c>
      <c r="F35" s="3">
        <v>212553</v>
      </c>
      <c r="G35" s="4">
        <v>32.08</v>
      </c>
      <c r="H35" s="3">
        <v>20222</v>
      </c>
      <c r="I35" s="3">
        <v>904</v>
      </c>
      <c r="J35" s="3">
        <v>21126</v>
      </c>
      <c r="K35" s="1">
        <v>0</v>
      </c>
      <c r="L35" s="1">
        <v>6</v>
      </c>
      <c r="N35" s="14"/>
      <c r="O35" s="15"/>
      <c r="P35" s="14"/>
      <c r="Q35" s="15"/>
      <c r="R35" s="14"/>
      <c r="S35" s="15"/>
    </row>
    <row r="36" spans="1:19" x14ac:dyDescent="0.25">
      <c r="A36" s="13" t="s">
        <v>42</v>
      </c>
      <c r="B36" s="3">
        <v>303096</v>
      </c>
      <c r="C36" s="9">
        <v>2.2000000000000002</v>
      </c>
      <c r="D36" s="3">
        <v>266891</v>
      </c>
      <c r="E36" s="3">
        <v>12775</v>
      </c>
      <c r="F36" s="3">
        <v>232360</v>
      </c>
      <c r="G36" s="4">
        <v>24.4</v>
      </c>
      <c r="H36" s="3">
        <v>27948</v>
      </c>
      <c r="I36" s="3">
        <v>2243</v>
      </c>
      <c r="J36" s="3">
        <v>29685</v>
      </c>
      <c r="K36" s="1">
        <v>0</v>
      </c>
      <c r="L36" s="1">
        <v>6</v>
      </c>
      <c r="N36" s="14"/>
      <c r="O36" s="15"/>
      <c r="P36" s="14"/>
      <c r="Q36" s="15"/>
      <c r="R36" s="14"/>
      <c r="S36" s="15"/>
    </row>
    <row r="37" spans="1:19" x14ac:dyDescent="0.25">
      <c r="A37" s="1" t="s">
        <v>44</v>
      </c>
      <c r="B37" s="3">
        <v>301800</v>
      </c>
      <c r="C37" s="9">
        <v>1.93</v>
      </c>
      <c r="D37" s="3">
        <v>241710</v>
      </c>
      <c r="E37" s="3">
        <v>35962</v>
      </c>
      <c r="F37" s="3">
        <v>228417</v>
      </c>
      <c r="G37" s="4">
        <v>25.3</v>
      </c>
      <c r="H37" s="3">
        <v>23067</v>
      </c>
      <c r="I37" s="3">
        <v>1866</v>
      </c>
      <c r="J37" s="3">
        <v>24933</v>
      </c>
      <c r="K37" s="1">
        <v>0</v>
      </c>
      <c r="L37" s="1">
        <v>3</v>
      </c>
      <c r="N37" s="14"/>
      <c r="O37" s="15"/>
      <c r="P37" s="14"/>
      <c r="Q37" s="15"/>
      <c r="R37" s="14"/>
      <c r="S37" s="15"/>
    </row>
    <row r="38" spans="1:19" x14ac:dyDescent="0.25">
      <c r="A38" s="1" t="s">
        <v>46</v>
      </c>
      <c r="B38" s="3">
        <v>294701</v>
      </c>
      <c r="C38" s="9">
        <v>7.11</v>
      </c>
      <c r="D38" s="3">
        <v>213942</v>
      </c>
      <c r="E38" s="3">
        <v>58687</v>
      </c>
      <c r="F38" s="3">
        <v>230905</v>
      </c>
      <c r="G38" s="4">
        <v>22.8</v>
      </c>
      <c r="H38" s="3">
        <v>9733</v>
      </c>
      <c r="I38" s="3">
        <v>2044</v>
      </c>
      <c r="J38" s="3">
        <v>11777</v>
      </c>
      <c r="K38" s="1">
        <v>0</v>
      </c>
      <c r="L38" s="1">
        <v>1</v>
      </c>
      <c r="N38" s="14"/>
      <c r="O38" s="15"/>
      <c r="P38" s="14"/>
      <c r="Q38" s="15"/>
      <c r="R38" s="14"/>
      <c r="S38" s="15"/>
    </row>
    <row r="39" spans="1:19" x14ac:dyDescent="0.25">
      <c r="A39" s="1" t="s">
        <v>33</v>
      </c>
      <c r="B39" s="3">
        <v>277385</v>
      </c>
      <c r="C39" s="9">
        <v>-8.81</v>
      </c>
      <c r="D39" s="3">
        <v>225919</v>
      </c>
      <c r="E39" s="3">
        <v>13682</v>
      </c>
      <c r="F39" s="3">
        <v>219740</v>
      </c>
      <c r="G39" s="4">
        <v>20.059999999999999</v>
      </c>
      <c r="H39" s="3">
        <v>10823</v>
      </c>
      <c r="I39" s="3">
        <v>1786</v>
      </c>
      <c r="J39" s="3">
        <v>12587</v>
      </c>
      <c r="K39" s="1">
        <v>0</v>
      </c>
      <c r="L39" s="1">
        <v>0</v>
      </c>
      <c r="N39" s="14"/>
      <c r="O39" s="15"/>
      <c r="P39" s="14"/>
      <c r="Q39" s="15"/>
      <c r="R39" s="14"/>
      <c r="S39" s="15"/>
    </row>
    <row r="40" spans="1:19" x14ac:dyDescent="0.25">
      <c r="A40" s="1" t="s">
        <v>45</v>
      </c>
      <c r="B40" s="3">
        <v>254076</v>
      </c>
      <c r="C40" s="9">
        <v>-3.44</v>
      </c>
      <c r="D40" s="3">
        <v>218178</v>
      </c>
      <c r="E40" s="3">
        <v>14272</v>
      </c>
      <c r="F40" s="3">
        <v>172228</v>
      </c>
      <c r="G40" s="4">
        <v>34.83</v>
      </c>
      <c r="H40" s="3">
        <v>15635</v>
      </c>
      <c r="I40" s="3">
        <v>2198</v>
      </c>
      <c r="J40" s="3">
        <v>17833</v>
      </c>
      <c r="K40" s="1">
        <v>0</v>
      </c>
      <c r="L40" s="1">
        <v>1</v>
      </c>
      <c r="N40" s="14"/>
      <c r="O40" s="15"/>
      <c r="P40" s="14"/>
      <c r="Q40" s="15"/>
      <c r="R40" s="14"/>
      <c r="S40" s="15"/>
    </row>
    <row r="41" spans="1:19" x14ac:dyDescent="0.25">
      <c r="A41" s="1" t="s">
        <v>49</v>
      </c>
      <c r="B41" s="3">
        <v>246214</v>
      </c>
      <c r="C41" s="9">
        <v>2.34</v>
      </c>
      <c r="D41" s="3">
        <v>172350</v>
      </c>
      <c r="E41" s="3">
        <v>49361</v>
      </c>
      <c r="F41" s="3">
        <v>198817</v>
      </c>
      <c r="G41" s="4">
        <v>20.18</v>
      </c>
      <c r="H41" s="3">
        <v>7993</v>
      </c>
      <c r="I41" s="3">
        <v>2231</v>
      </c>
      <c r="J41" s="3">
        <v>10200</v>
      </c>
      <c r="K41" s="1">
        <v>0</v>
      </c>
      <c r="L41" s="1">
        <v>1</v>
      </c>
      <c r="N41" s="14"/>
      <c r="O41" s="15"/>
      <c r="P41" s="14"/>
      <c r="Q41" s="15"/>
      <c r="R41" s="14"/>
      <c r="S41" s="15"/>
    </row>
    <row r="42" spans="1:19" x14ac:dyDescent="0.25">
      <c r="A42" s="1" t="s">
        <v>48</v>
      </c>
      <c r="B42" s="3">
        <v>238134</v>
      </c>
      <c r="C42" s="9">
        <v>2.15</v>
      </c>
      <c r="D42" s="3">
        <v>214549</v>
      </c>
      <c r="E42" s="3">
        <v>3481</v>
      </c>
      <c r="F42" s="3">
        <v>191766</v>
      </c>
      <c r="G42" s="4">
        <v>20.149999999999999</v>
      </c>
      <c r="H42" s="3">
        <v>24713</v>
      </c>
      <c r="I42" s="3">
        <v>2975</v>
      </c>
      <c r="J42" s="3">
        <v>27123</v>
      </c>
      <c r="K42" s="1">
        <v>0</v>
      </c>
      <c r="L42" s="1">
        <v>3</v>
      </c>
      <c r="N42" s="14"/>
      <c r="O42" s="15"/>
      <c r="P42" s="14"/>
      <c r="Q42" s="15"/>
      <c r="R42" s="14"/>
      <c r="S42" s="15"/>
    </row>
    <row r="43" spans="1:19" x14ac:dyDescent="0.25">
      <c r="A43" s="13" t="s">
        <v>50</v>
      </c>
      <c r="B43" s="3">
        <v>191402</v>
      </c>
      <c r="C43" s="9">
        <v>3.09</v>
      </c>
      <c r="D43" s="3">
        <v>160740</v>
      </c>
      <c r="E43" s="3">
        <v>17412</v>
      </c>
      <c r="F43" s="3">
        <v>148947</v>
      </c>
      <c r="G43" s="4">
        <v>22.94</v>
      </c>
      <c r="H43" s="3">
        <v>11205</v>
      </c>
      <c r="I43" s="3">
        <v>1381</v>
      </c>
      <c r="J43" s="3">
        <v>12586</v>
      </c>
      <c r="K43" s="1">
        <v>0</v>
      </c>
      <c r="L43" s="1">
        <v>1</v>
      </c>
      <c r="N43" s="14"/>
      <c r="O43" s="15"/>
      <c r="P43" s="14"/>
      <c r="Q43" s="15"/>
      <c r="R43" s="14"/>
      <c r="S43" s="15"/>
    </row>
    <row r="44" spans="1:19" x14ac:dyDescent="0.25">
      <c r="A44" s="1" t="s">
        <v>51</v>
      </c>
      <c r="B44" s="3">
        <v>177851</v>
      </c>
      <c r="C44" s="9">
        <v>-0.45</v>
      </c>
      <c r="D44" s="3">
        <v>156629</v>
      </c>
      <c r="E44" s="3">
        <v>9327</v>
      </c>
      <c r="F44" s="3">
        <v>126525</v>
      </c>
      <c r="G44" s="4">
        <v>28.82</v>
      </c>
      <c r="H44" s="3">
        <v>8605</v>
      </c>
      <c r="I44" s="3">
        <v>1045</v>
      </c>
      <c r="J44" s="3">
        <v>9577</v>
      </c>
      <c r="K44" s="1">
        <v>0</v>
      </c>
      <c r="L44" s="1">
        <v>1</v>
      </c>
      <c r="N44" s="14"/>
      <c r="O44" s="15"/>
      <c r="P44" s="14"/>
      <c r="Q44" s="15"/>
      <c r="R44" s="14"/>
      <c r="S44" s="15"/>
    </row>
    <row r="45" spans="1:19" x14ac:dyDescent="0.25">
      <c r="A45" s="1" t="s">
        <v>52</v>
      </c>
      <c r="B45" s="3">
        <v>137409</v>
      </c>
      <c r="C45" s="9">
        <v>0.2</v>
      </c>
      <c r="D45" s="3">
        <v>117439</v>
      </c>
      <c r="E45" s="3">
        <v>7982</v>
      </c>
      <c r="F45" s="3">
        <v>106875</v>
      </c>
      <c r="G45" s="4">
        <v>23.63</v>
      </c>
      <c r="H45" s="3">
        <v>12759</v>
      </c>
      <c r="I45" s="3">
        <v>1553</v>
      </c>
      <c r="J45" s="3">
        <v>14312</v>
      </c>
      <c r="K45" s="1">
        <v>0</v>
      </c>
      <c r="L45" s="1">
        <v>2</v>
      </c>
      <c r="N45" s="14"/>
      <c r="O45" s="15"/>
      <c r="P45" s="14"/>
      <c r="Q45" s="15"/>
      <c r="R45" s="14"/>
      <c r="S45" s="15"/>
    </row>
    <row r="46" spans="1:19" x14ac:dyDescent="0.25">
      <c r="A46" s="1" t="s">
        <v>53</v>
      </c>
      <c r="B46" s="3">
        <v>107599</v>
      </c>
      <c r="C46" s="9">
        <v>0.14000000000000001</v>
      </c>
      <c r="D46" s="3">
        <v>93886</v>
      </c>
      <c r="E46" s="3">
        <v>2378</v>
      </c>
      <c r="F46" s="3">
        <v>80323</v>
      </c>
      <c r="G46" s="4">
        <v>27.17</v>
      </c>
      <c r="H46" s="3">
        <v>6320</v>
      </c>
      <c r="I46" s="3">
        <v>756</v>
      </c>
      <c r="J46" s="3">
        <v>6704</v>
      </c>
      <c r="K46" s="1">
        <v>0</v>
      </c>
      <c r="L46" s="1">
        <v>1</v>
      </c>
      <c r="N46" s="14"/>
      <c r="O46" s="15"/>
      <c r="P46" s="14"/>
      <c r="Q46" s="15"/>
      <c r="R46" s="14"/>
      <c r="S46" s="15"/>
    </row>
    <row r="47" spans="1:19" x14ac:dyDescent="0.25">
      <c r="A47" s="5" t="s">
        <v>54</v>
      </c>
      <c r="B47" s="6">
        <f>SUM(B4:B46)</f>
        <v>415440074</v>
      </c>
      <c r="C47" s="8"/>
      <c r="D47" s="6">
        <f>SUM(D4:D46)</f>
        <v>280858951</v>
      </c>
      <c r="E47" s="6">
        <f>SUM(E4:E46)</f>
        <v>98206241</v>
      </c>
      <c r="F47" s="6">
        <f>SUM(F4:F46)</f>
        <v>333475901</v>
      </c>
      <c r="G47" s="2"/>
      <c r="H47" s="12" t="s">
        <v>65</v>
      </c>
      <c r="I47" s="12" t="s">
        <v>67</v>
      </c>
      <c r="J47" s="12" t="s">
        <v>66</v>
      </c>
      <c r="K47" s="18" t="s">
        <v>64</v>
      </c>
      <c r="L47" s="12" t="s">
        <v>63</v>
      </c>
      <c r="N47" s="14"/>
      <c r="O47" s="15"/>
      <c r="P47" s="14"/>
      <c r="Q47" s="15"/>
      <c r="R47" s="14"/>
      <c r="S47" s="15"/>
    </row>
    <row r="48" spans="1:19" x14ac:dyDescent="0.25">
      <c r="H48" s="10"/>
      <c r="I48" s="10"/>
      <c r="J48" s="10"/>
      <c r="L48" s="17"/>
      <c r="N48" s="14"/>
      <c r="O48" s="15"/>
      <c r="P48" s="14"/>
      <c r="Q48" s="15"/>
      <c r="R48" s="14"/>
      <c r="S48" s="15"/>
    </row>
    <row r="49" spans="1:19" x14ac:dyDescent="0.25">
      <c r="H49" s="11"/>
      <c r="I49" s="11"/>
      <c r="J49" s="11"/>
      <c r="N49" s="14"/>
      <c r="O49" s="15"/>
      <c r="P49" s="14"/>
      <c r="Q49" s="15"/>
      <c r="R49" s="14"/>
      <c r="S49" s="15"/>
    </row>
    <row r="50" spans="1:19" x14ac:dyDescent="0.25">
      <c r="A50" t="s">
        <v>57</v>
      </c>
      <c r="N50" s="14"/>
      <c r="O50" s="15"/>
      <c r="P50" s="14"/>
      <c r="Q50" s="15"/>
      <c r="R50" s="14"/>
      <c r="S50" s="15"/>
    </row>
    <row r="51" spans="1:19" x14ac:dyDescent="0.25">
      <c r="N51" s="14"/>
      <c r="O51" s="15"/>
      <c r="P51" s="14"/>
      <c r="Q51" s="15"/>
      <c r="R51" s="14"/>
      <c r="S51" s="15"/>
    </row>
    <row r="52" spans="1:19" x14ac:dyDescent="0.25">
      <c r="N52" s="14"/>
      <c r="O52" s="15"/>
      <c r="P52" s="14"/>
      <c r="Q52" s="15"/>
      <c r="R52" s="14"/>
      <c r="S52" s="15"/>
    </row>
    <row r="53" spans="1:19" x14ac:dyDescent="0.25">
      <c r="N53" s="14"/>
      <c r="O53" s="15"/>
      <c r="P53" s="14"/>
      <c r="Q53" s="15"/>
      <c r="R53" s="14"/>
      <c r="S53" s="15"/>
    </row>
    <row r="54" spans="1:19" x14ac:dyDescent="0.25">
      <c r="N54" s="14"/>
      <c r="O54" s="15"/>
      <c r="P54" s="14"/>
      <c r="Q54" s="15"/>
      <c r="R54" s="14"/>
      <c r="S54" s="15"/>
    </row>
    <row r="55" spans="1:19" x14ac:dyDescent="0.25">
      <c r="N55" s="14"/>
      <c r="O55" s="15"/>
      <c r="P55" s="14"/>
      <c r="Q55" s="15"/>
      <c r="R55" s="14"/>
      <c r="S55" s="15"/>
    </row>
    <row r="56" spans="1:19" x14ac:dyDescent="0.25">
      <c r="N56" s="14"/>
      <c r="O56" s="15"/>
      <c r="P56" s="14"/>
      <c r="Q56" s="15"/>
      <c r="R56" s="14"/>
      <c r="S56" s="15"/>
    </row>
    <row r="57" spans="1:19" x14ac:dyDescent="0.25">
      <c r="N57" s="14"/>
      <c r="O57" s="15"/>
      <c r="P57" s="14"/>
      <c r="Q57" s="15"/>
      <c r="R57" s="14"/>
      <c r="S57" s="15"/>
    </row>
    <row r="58" spans="1:19" x14ac:dyDescent="0.25">
      <c r="N58" s="14"/>
      <c r="O58" s="15"/>
      <c r="P58" s="14"/>
      <c r="Q58" s="15"/>
      <c r="R58" s="14"/>
      <c r="S58" s="14"/>
    </row>
    <row r="59" spans="1:19" x14ac:dyDescent="0.25">
      <c r="N59" s="15"/>
      <c r="O59" s="15"/>
      <c r="P59" s="15"/>
      <c r="Q59" s="15"/>
      <c r="R59" s="15"/>
      <c r="S59" s="15"/>
    </row>
  </sheetData>
  <pageMargins left="0.25" right="0.25" top="0.75" bottom="0.75" header="0.3" footer="0.3"/>
  <pageSetup paperSize="8" orientation="landscape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Wise</dc:creator>
  <cp:lastModifiedBy>Simon Rex</cp:lastModifiedBy>
  <cp:lastPrinted>2017-11-22T15:06:17Z</cp:lastPrinted>
  <dcterms:created xsi:type="dcterms:W3CDTF">2015-03-27T08:37:08Z</dcterms:created>
  <dcterms:modified xsi:type="dcterms:W3CDTF">2019-11-07T10:30:37Z</dcterms:modified>
</cp:coreProperties>
</file>